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84061803868\Documents\Prace naukowe\SONATA\Książka projektowa\ZAŁĄCZNIKI NA STRONĘ\tabele spotkań\DONE\"/>
    </mc:Choice>
  </mc:AlternateContent>
  <bookViews>
    <workbookView xWindow="0" yWindow="0" windowWidth="20730" windowHeight="11760"/>
  </bookViews>
  <sheets>
    <sheet name="Front page" sheetId="9" r:id="rId1"/>
    <sheet name="EU-Georgia meetings 2009-2015" sheetId="3" r:id="rId2"/>
    <sheet name="EU-Ukraine meetings in 2013" sheetId="6" r:id="rId3"/>
    <sheet name="Statistics" sheetId="7" r:id="rId4"/>
    <sheet name="Diagrams" sheetId="8" r:id="rId5"/>
  </sheets>
  <definedNames>
    <definedName name="__xlchart_v3_0">#REF!</definedName>
    <definedName name="__xlchart_v3_1">#REF!</definedName>
    <definedName name="__xlchart_v3_2">#REF!</definedName>
    <definedName name="__xlchart_v3_3">#REF!</definedName>
    <definedName name="__xlchart_v3_4">#REF!</definedName>
    <definedName name="__xlchart_v3_5">#REF!</definedName>
    <definedName name="__xlchart_v3_6">#REF!</definedName>
    <definedName name="__xlchart_v3_7">#REF!</definedName>
    <definedName name="__xlchart_v3_8">#REF!</definedName>
    <definedName name="__xlchart_v3_9">#REF!</definedName>
  </definedNames>
  <calcPr calcId="152511"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V5" i="8" l="1"/>
  <c r="U5" i="8"/>
  <c r="T5" i="8"/>
  <c r="C14" i="7"/>
  <c r="S5" i="8"/>
  <c r="C3" i="7"/>
</calcChain>
</file>

<file path=xl/sharedStrings.xml><?xml version="1.0" encoding="utf-8"?>
<sst xmlns="http://schemas.openxmlformats.org/spreadsheetml/2006/main" count="2403" uniqueCount="810">
  <si>
    <t>Notes</t>
  </si>
  <si>
    <t>B</t>
  </si>
  <si>
    <t>Time (DD)</t>
  </si>
  <si>
    <t>Time (MM)</t>
  </si>
  <si>
    <t>Time (YYYY)</t>
  </si>
  <si>
    <t>Purpose/Formula</t>
  </si>
  <si>
    <t>Press release link</t>
  </si>
  <si>
    <r>
      <t xml:space="preserve">Level of meeting: </t>
    </r>
    <r>
      <rPr>
        <b/>
        <sz val="11"/>
        <color theme="1"/>
        <rFont val="Calibri"/>
        <family val="2"/>
        <charset val="238"/>
        <scheme val="minor"/>
      </rPr>
      <t>HE</t>
    </r>
    <r>
      <rPr>
        <sz val="11"/>
        <color theme="1"/>
        <rFont val="Calibri"/>
        <family val="2"/>
        <charset val="238"/>
        <scheme val="minor"/>
      </rPr>
      <t xml:space="preserve"> - Higher rank executives (head of state or government [depending on a political system President or Prime Minister] + ambassadors); </t>
    </r>
    <r>
      <rPr>
        <b/>
        <sz val="11"/>
        <color theme="1"/>
        <rFont val="Calibri"/>
        <family val="2"/>
        <charset val="238"/>
        <scheme val="minor"/>
      </rPr>
      <t>LE</t>
    </r>
    <r>
      <rPr>
        <sz val="11"/>
        <color theme="1"/>
        <rFont val="Calibri"/>
        <family val="2"/>
        <charset val="238"/>
        <scheme val="minor"/>
      </rPr>
      <t xml:space="preserve"> - (foreign minister; other ministers, deputy ministers, secretaries of state); </t>
    </r>
    <r>
      <rPr>
        <b/>
        <sz val="11"/>
        <color theme="1"/>
        <rFont val="Calibri"/>
        <family val="2"/>
        <charset val="238"/>
        <scheme val="minor"/>
      </rPr>
      <t>P</t>
    </r>
    <r>
      <rPr>
        <sz val="11"/>
        <color theme="1"/>
        <rFont val="Calibri"/>
        <family val="2"/>
        <charset val="238"/>
        <scheme val="minor"/>
      </rPr>
      <t xml:space="preserve"> - parliamentarians (chairmans of the Parliament, chairmans of the parliamentary committees); </t>
    </r>
    <r>
      <rPr>
        <b/>
        <sz val="11"/>
        <color theme="1"/>
        <rFont val="Calibri"/>
        <family val="2"/>
        <charset val="238"/>
        <scheme val="minor"/>
      </rPr>
      <t>S</t>
    </r>
    <r>
      <rPr>
        <sz val="11"/>
        <color theme="1"/>
        <rFont val="Calibri"/>
        <family val="2"/>
        <charset val="238"/>
        <scheme val="minor"/>
      </rPr>
      <t xml:space="preserve"> - specialis (diplomats, public servants, bureaucrat and experts officials)</t>
    </r>
  </si>
  <si>
    <r>
      <t xml:space="preserve">Type of meeting: </t>
    </r>
    <r>
      <rPr>
        <b/>
        <sz val="11"/>
        <color theme="1"/>
        <rFont val="Calibri"/>
        <family val="2"/>
        <charset val="238"/>
        <scheme val="minor"/>
      </rPr>
      <t>B</t>
    </r>
    <r>
      <rPr>
        <sz val="11"/>
        <color theme="1"/>
        <rFont val="Calibri"/>
        <family val="2"/>
        <charset val="238"/>
        <scheme val="minor"/>
      </rPr>
      <t xml:space="preserve"> - bilateral; </t>
    </r>
    <r>
      <rPr>
        <b/>
        <sz val="11"/>
        <color theme="1"/>
        <rFont val="Calibri"/>
        <family val="2"/>
        <charset val="238"/>
        <scheme val="minor"/>
      </rPr>
      <t>Bm</t>
    </r>
    <r>
      <rPr>
        <sz val="11"/>
        <color theme="1"/>
        <rFont val="Calibri"/>
        <family val="2"/>
        <charset val="238"/>
        <scheme val="minor"/>
      </rPr>
      <t xml:space="preserve"> - bilateral on the side of the multilateral meeting</t>
    </r>
  </si>
  <si>
    <t>Place: city, country</t>
  </si>
  <si>
    <t>Participants: names and functions of all people mentioned as participants in a press release</t>
  </si>
  <si>
    <t>Sides of the meeting</t>
  </si>
  <si>
    <t>S</t>
  </si>
  <si>
    <t>n/d</t>
  </si>
  <si>
    <t>LE</t>
  </si>
  <si>
    <t>2013</t>
  </si>
  <si>
    <t>06</t>
  </si>
  <si>
    <t>HE</t>
  </si>
  <si>
    <t>8</t>
  </si>
  <si>
    <t>27</t>
  </si>
  <si>
    <t>2011</t>
  </si>
  <si>
    <t>13</t>
  </si>
  <si>
    <t>9</t>
  </si>
  <si>
    <t>20</t>
  </si>
  <si>
    <t>2012</t>
  </si>
  <si>
    <t>12</t>
  </si>
  <si>
    <t>10</t>
  </si>
  <si>
    <t>2014</t>
  </si>
  <si>
    <t>11</t>
  </si>
  <si>
    <t>2015</t>
  </si>
  <si>
    <t>6</t>
  </si>
  <si>
    <t>16</t>
  </si>
  <si>
    <t>7</t>
  </si>
  <si>
    <t>HE, LE</t>
  </si>
  <si>
    <t>LE, S</t>
  </si>
  <si>
    <t>18</t>
  </si>
  <si>
    <t>2</t>
  </si>
  <si>
    <t>22</t>
  </si>
  <si>
    <t>29</t>
  </si>
  <si>
    <t>HE, S</t>
  </si>
  <si>
    <t>3</t>
  </si>
  <si>
    <t>6-8</t>
  </si>
  <si>
    <t>30</t>
  </si>
  <si>
    <t>01</t>
  </si>
  <si>
    <t>HE, P</t>
  </si>
  <si>
    <t>2009</t>
  </si>
  <si>
    <t>2010</t>
  </si>
  <si>
    <t>1</t>
  </si>
  <si>
    <t>26</t>
  </si>
  <si>
    <t>21</t>
  </si>
  <si>
    <t>24</t>
  </si>
  <si>
    <t>http://europa.eu/newsroom/press-releases/databases/index_en.htm</t>
  </si>
  <si>
    <t>P</t>
  </si>
  <si>
    <t>4</t>
  </si>
  <si>
    <t>25</t>
  </si>
  <si>
    <t>HE, LE, S</t>
  </si>
  <si>
    <t>28</t>
  </si>
  <si>
    <t>EU-Georgia</t>
  </si>
  <si>
    <t>http://europa.eu/rapid/press-release_IP-09-78_en.htm</t>
  </si>
  <si>
    <t>European Commissioner for External Relations and European Neighbourhood Policy visit to Georgia</t>
  </si>
  <si>
    <t>Tbilisi, Georgia</t>
  </si>
  <si>
    <t>European Commissioner for External Relations and European Neighbourhood Policy, Benita Ferrero-Waldner; Georgian President, Mikhail Saakashvili; Georgian Prime Minister, Grigol Mgalobishvili</t>
  </si>
  <si>
    <t>6-7</t>
  </si>
  <si>
    <t>Delegations from Georgia and the European Union meeting</t>
  </si>
  <si>
    <t>http://europa.eu/rapid/press-release_IP-09-1437_en.htm</t>
  </si>
  <si>
    <t>Delegation of the European Economic and Social Committee (EESC) visit to Georgia</t>
  </si>
  <si>
    <t>Mr Andrzej Adamczyk , rapporteur of the opinion and Vice-President of the Employees Group of the EESC; Ms Mall Hellam , Vice-President of the Various Interests Group of the EESC; and Mr Ivan Voles , President of the Eastern Neighbours Contact Group of the EESC</t>
  </si>
  <si>
    <t>19-21</t>
  </si>
  <si>
    <t>http://europa.eu/rapid/press-release_CES-09-131_en.htm</t>
  </si>
  <si>
    <t>EU-Georgia Cooperation Council tenth meeting</t>
  </si>
  <si>
    <t>EU-Georgia Cooperation Council members; Mr Grigol Vashadze, Minister of Foreign Affairs of Georgia; Mr Giorgi Baramidze, Vice Prime Minister of Georgia, State Minister for European and Euro-Atlantic Integration; Mr Carl Bildt, Minister of Foreign Affairs of Sweden; Ms Benita Ferrero-Waldner, Commissioner for External Relations and European Neighbourhood Policy represented the Commission; Mr Juan José Rubio de Urquia, Deputy Director General for Eastern European Affairs represented the incoming Spanish Presidency; The EU Special Representative for the South Caucasus, Ambassador Peter Semneby</t>
  </si>
  <si>
    <t>Brussels, Belgium</t>
  </si>
  <si>
    <t>http://europa.eu/rapid/press-release_PRES-09-309_en.htm</t>
  </si>
  <si>
    <t>EU Foreign Ministers' Troika visit to Tbilisi</t>
  </si>
  <si>
    <t>EU Foreign Ministers' Troika</t>
  </si>
  <si>
    <t>16-19</t>
  </si>
  <si>
    <t>Jacques Barrot, the Vice-President of the European Commission responsible for justice, freedom and security, Benita Ferrero-Waldner, the Commissioner responsible for external relations, Tobias Billström, Sweden’s Minister for Migration and Asylum Policy, and Giorgi Baramidze, Georgia’s Minister for European and Euro-Atlantic Integration, today launched, with the relevant ministers of the Member States concerned (Belgium, Bulgaria, the Czech Republic, Denmark, Estonia, France, Germany, Greece, Italy, Latvia, Lithuania, the Netherlands, Poland, Romania, Sweden and the United Kingdom)</t>
  </si>
  <si>
    <t>EU-Georgia enter into a mobility partnership</t>
  </si>
  <si>
    <t>http://europa.eu/rapid/press-release_IP-09-1853_en.htm</t>
  </si>
  <si>
    <t>Comprehensive air services agreement signing</t>
  </si>
  <si>
    <t>5</t>
  </si>
  <si>
    <t>http://europa.eu/rapid/press-release_IP-10-239_en.htm</t>
  </si>
  <si>
    <t>José Manuel Durão Barroso President of the European Commission meeting with Prime Minister of Georgia Nika Gilauri</t>
  </si>
  <si>
    <t>José Manuel Durão Barroso President of the European Commission; Prime Minister of Georgia Nika Gilauri</t>
  </si>
  <si>
    <t>17</t>
  </si>
  <si>
    <t>Commissioner Štefan Füle on official visit to South Caucasus</t>
  </si>
  <si>
    <t>Commissioner for Enlargement and European Neighbourhood Policy, Štefan Füle</t>
  </si>
  <si>
    <t>http://europa.eu/rapid/press-release_IP-10-406_en.htm</t>
  </si>
  <si>
    <t>Uwaga: w tym terminie także wizyta w Armenii i Azerbejdżanie</t>
  </si>
  <si>
    <t>Four CoR members to monitor local elections in Georgia</t>
  </si>
  <si>
    <t>Speaker of the parliament, Davit Bakradze; the Minister for Regional Development and Infrastructure, Davit Tkeshelalvili; Teet Kallasvee, member of Haapsalu Town Council (EE/EPP); Sharon Taylor, member of Stevenage Borough Council (UK/PES); Jasmina Vidmar, member of Maribor City Council (SI/ALDE); Uno Silberg, member of Kose Municipality Council (EE/EA); members of the Congress of Local and Regional Authorities of the Council of Europe; Congress vice-president Günther Krug (DE, SOC); members of the OSCE/ODIHR delegation; media; local NGO representatives</t>
  </si>
  <si>
    <t>http://europa.eu/rapid/press-release_COR-10-31_en.htm</t>
  </si>
  <si>
    <t>EU-Georgia Human Rights Dialogue</t>
  </si>
  <si>
    <t>Mr. Alexander Nalbandov, Deputy Minister of Foreign Affairs of Georgia; Mr. Rolf Timans, Head of the Human Rights Unit at the European Commission; The Georgian delegation; The EU delegation</t>
  </si>
  <si>
    <t>http://europa.eu/rapid/press-release_PRES-10-210_en.htm</t>
  </si>
  <si>
    <t>Negotiations on Association Agreements</t>
  </si>
  <si>
    <t>15</t>
  </si>
  <si>
    <t>Batumi, Georgia</t>
  </si>
  <si>
    <t>http://europa.eu/rapid/press-release_IP-10-955_en.htm; http://europa.eu/rapid/press-release_SPEECH-10-392_en.htm</t>
  </si>
  <si>
    <t>President Barroso meeting with Mikheil Saakashvili, President of Georgia</t>
  </si>
  <si>
    <t>President of the European Commission José Manuel Durão Barroso; Mikheil Saakashvili, President of Georgia</t>
  </si>
  <si>
    <t>http://europa.eu/rapid/press-release_SPEECH-10-660_en.htm</t>
  </si>
  <si>
    <t>Meeting of The Cooperation Council between the European Union (EU) and Georgia</t>
  </si>
  <si>
    <t>Mr Zsolt Németh, Minister of State for Foreign Affairs of Hungary (Chair of the Cooperation Council meeting); Mr Štefan Füle, Commissioner for Enlargement and European Neighbourhood Policy; Mrs Salome Samadashvili, Ambassador of Georgia to the EU; EU Special Representative for the South Caucasus, Ambassador Peter Semneby</t>
  </si>
  <si>
    <t>http://europa.eu/rapid/press-release_PRES-10-338_en.htm</t>
  </si>
  <si>
    <t>Vice President Siim Kallas, Commissioner responsible for mobility and transport; Georgian: no data</t>
  </si>
  <si>
    <t>EU’s High Representative/Vice President of the Commission Catherine Ashton; Georgian: no data</t>
  </si>
  <si>
    <t>European Union signs visa facilitation agreement with Georgia</t>
  </si>
  <si>
    <t>Štefan Füle, Commissioner for Enlargement and European Neighbourhood Policy; Cecilia Malmström, Commissioner for Home Affairs; Georgian: no data</t>
  </si>
  <si>
    <t>http://europa.eu/rapid/press-release_IP-10-737_en.htm</t>
  </si>
  <si>
    <t>Conclusion of negotiations between the EU and Georgia on the protection of Geographical Indications</t>
  </si>
  <si>
    <t>http://europa.eu/rapid/press-release_IP-10-1015_en.htm</t>
  </si>
  <si>
    <t>European Union signs readmission agreement with Georgia</t>
  </si>
  <si>
    <t>Cecilia Malmström, Commissioner for Home Affairs; Štefan Füle, Commissioner for Enlargement and European Neighbourhood Policy; Georgian: no data</t>
  </si>
  <si>
    <t>http://europa.eu/rapid/press-release_MEMO-10-601_en.htm</t>
  </si>
  <si>
    <t>EU signs air transport agreement with Georgia</t>
  </si>
  <si>
    <t>Vice-President Siim Kallas, responsible for transport</t>
  </si>
  <si>
    <t>http://europa.eu/rapid/press-release_IP-10-1658_en.htm</t>
  </si>
  <si>
    <t>EIB provides the first intermediated loan to support smaller projects in Georgia under the SME Eastern Partnership Initiative</t>
  </si>
  <si>
    <t>Tbilisi, Georgia; Luxemburg, Luxemburg</t>
  </si>
  <si>
    <t>http://europa.eu/rapid/press-release_BEI-10-243_en.htm</t>
  </si>
  <si>
    <t>EIB supports rehabilitation of Enguri and Vardnili hydropower plant cascade</t>
  </si>
  <si>
    <t>http://europa.eu/rapid/press-release_BEI-11-1_en.htm</t>
  </si>
  <si>
    <t>Commissioner for Enlargement and European Neighbourhood Policy meeting with the Deputy Prime Minister of Georgia</t>
  </si>
  <si>
    <t>Štefan Füle, Commissioner for Enlargement and European Neighbourhood Policy; Deputy Prime Minister Baramidze of Georgia</t>
  </si>
  <si>
    <t>http://europa.eu/rapid/press-release_MEMO-11-255_en.htm</t>
  </si>
  <si>
    <t>8th International Conference on 'Georgia's European Way'</t>
  </si>
  <si>
    <t>Štefan Füle, Commissioner for Enlargement and European Neighbourhood Policy; Georgian President, Mikhail Saakashvili</t>
  </si>
  <si>
    <t>http://europa.eu/rapid/press-release_SPEECH-11-535_en.htm</t>
  </si>
  <si>
    <t>Catherine Ashton, EU High Representative for Foreign Affairs and Security Policy/Commission Vice-President visit South Caucasus</t>
  </si>
  <si>
    <t>Catherine Ashton, EU High Representative for Foreign Affairs and Security Policy/Commission Vice-President; President Mikheil Saakashvili; Foreign Minister Grigol Vashadze; Head of the EU Monitoring Mission in Georgia Andrzej Tyszkiewicz</t>
  </si>
  <si>
    <t>http://europa.eu/rapid/press-release_IP-11-1352_en.htm; http://europa.eu/rapid/press-release_MEMO-11-796_en.htm</t>
  </si>
  <si>
    <t>Siim Kallas, Vice-President and Commissioner for Transport visit to Georgia</t>
  </si>
  <si>
    <t>Siim Kallas, Vice-President and Commissioner for Transport; Georgian: no data</t>
  </si>
  <si>
    <t>http://europa.eu/rapid/press-release_SPEECH-11-791_en.htm</t>
  </si>
  <si>
    <t>Meeting with Georgian Vice Prime Minister and State Minister on European and Euro-Atlantic Integration, Giorgi Baramidze</t>
  </si>
  <si>
    <t>http://europa.eu/rapid/press-release_MEMO-11-830_en.htm</t>
  </si>
  <si>
    <t>EU-Georgia Cooperation Council Twelfth meeting</t>
  </si>
  <si>
    <t>Georgian Vice Prime Minister and State Minister on European and Euro-Atlantic Integration, Giorgi Baramidze; Štefan Füle, Commissioner for Enlargement and European Neighbourhood Policy</t>
  </si>
  <si>
    <t>Mr Radosław Sikorski, Minister of Foreign Affairs of Poland; Catherine Ashton, EU High Representative for Foreign Affairs and Security Policy/Commission Vice-President; Mr Štefan Füle, Commissioner for Enlargement and European Neighbourhood Policy; Mr Gregory Vashadze, Minister of Foreign Affairs of Georgia</t>
  </si>
  <si>
    <t>http://europa.eu/rapid/press-release_PRES-11-462_en.htm</t>
  </si>
  <si>
    <t>Commissioner De Gucht visits Moldova and Georgia to open trade negotiations</t>
  </si>
  <si>
    <t>EU Trade Commissioner Karel De Gucht; Prime Minister Nika Gilauri</t>
  </si>
  <si>
    <t>http://europa.eu/rapid/press-release_IP-12-162_en.htm</t>
  </si>
  <si>
    <t>Financing agreement for a new programme of support to criminal justice reform in Georgia</t>
  </si>
  <si>
    <t>Štefan Füle, Commissioner for Enlargement and European Neighbourhood Policy; Vice-Prime Minister of Georgia and State Minister for Euro-Atlantic Integration, Giorgi Baramidze</t>
  </si>
  <si>
    <t>http://europa.eu/rapid/press-release_IP-12-198_en.htm</t>
  </si>
  <si>
    <t>EIB supports upgrade of road infrastructure in Georgia</t>
  </si>
  <si>
    <t>EIB Vice-President Wilhelm Molterer; Georgian: no data</t>
  </si>
  <si>
    <t>http://europa.eu/rapid/press-release_BEI-12-58_en.htm</t>
  </si>
  <si>
    <t>Mr. Grigol Vashadze, Georgian Minister of Foreign Affairs; Cecilia Malmström, EU commissioner for Home Affairs</t>
  </si>
  <si>
    <t>The EU starts a visa liberalisation dialogue with Georgia</t>
  </si>
  <si>
    <t>http://europa.eu/rapid/press-release_IP-12-561_en.htm</t>
  </si>
  <si>
    <t>Meeting of Commissioner Fule with President Saakashvili</t>
  </si>
  <si>
    <t>http://europa.eu/rapid/press-release_IP-12-719_en.htm</t>
  </si>
  <si>
    <t>Herman Van Rompuy, President of the European Council meeting with President of Georgia Mikheil Saakashvili</t>
  </si>
  <si>
    <t>Herman Van Rompuy, President of the European Council; President of Georgia Mikheil Saakashvili</t>
  </si>
  <si>
    <t>Štefan Füle, Commissioner for Enlargement and European Neighbourhood Policy; Georgian: President, Mr Prime Minister, Mr Vice Prime Minister,  Ministers and Parliamentarians, Members of the Diplomatic Corps</t>
  </si>
  <si>
    <t>Batumi Conference</t>
  </si>
  <si>
    <t>http://europa.eu/rapid/press-release_SPEECH-12-549_en.htm</t>
  </si>
  <si>
    <t>President of the European Council, Herman Van Rompuy; Prime Minister of Georgia, Ivane Merabishvili</t>
  </si>
  <si>
    <t>President of the European Council, Herman Van Rompuy meeting with Prime Minister of Georgia, Ivane Merabishvili</t>
  </si>
  <si>
    <t>Štefan Füle, Commissioner for Enlargement and European Neighbourhood Policy visit to Georgia</t>
  </si>
  <si>
    <t>http://europa.eu/rapid/press-release_MEMO-12-792_en.htm</t>
  </si>
  <si>
    <t>Štefan Füle, Commissioner for Enlargement and European Neighbourhood Policy; Helga Schmid, the deputy secretary general of the EEAS; Georgian President, Mikhail Saakashvili; Georgian Prime Minister, Bidzina Ivanishvili</t>
  </si>
  <si>
    <t>Štefan Füle, Commissioner for Enlargement and European Neighbourhood Policy; Georgian Prime Minister, Bidzina Ivanishvili</t>
  </si>
  <si>
    <t>Štefan Füle, Commissioner for Enlargement and European Neighbourhood Policy meeting with Georgian Prime Minister, Bidzina Ivanishvili</t>
  </si>
  <si>
    <t>Herman Van Rompuy, President of the European Council meeting with Georgian Prime Minister, Bidzina Ivanishvili</t>
  </si>
  <si>
    <t>José Manuel Durão Barroso, President of the European Commission; Georgian Prime Minister, Bidzina Ivanishvili</t>
  </si>
  <si>
    <t>José Manuel Durão Barroso, President of the European Commission meeting with Georgian Prime Minister, Bidzina Ivanishvili</t>
  </si>
  <si>
    <t>14</t>
  </si>
  <si>
    <t>Catherine Ashton visit to Georgia</t>
  </si>
  <si>
    <t>Catherine Ashton, High Representative of the Union for Foreign Affairs and Security Policy/Vice-President of the Commission; President of Georgia Mikheil Saakashvili; Georgian Prime Minister, Bidzina Ivanishvili; Foreign Minister of Georgia, Maia Panjikidze</t>
  </si>
  <si>
    <t>http://europa.eu/rapid/press-release_IP-12-1263_en.htm; http://europa.eu/rapid/press-release_MEMO-12-903_en.htm</t>
  </si>
  <si>
    <t>Štefan Füle, Commissioner for Enlargement and European Neighbourhood Policy; David Bakradze, the leader of the opposition in Georgia's recently elected parliament</t>
  </si>
  <si>
    <t>Commissioner for Enlargement and European Neighbourhood Policy Štefan Füle meeting with David Bakradze, the leader of the opposition in Georgia</t>
  </si>
  <si>
    <t>LE, P</t>
  </si>
  <si>
    <t>http://europa.eu/rapid/press-release_MEMO-12-952_en.htm</t>
  </si>
  <si>
    <t>13th EU-Georgia Cooperation Council meeting</t>
  </si>
  <si>
    <t>Dr Erato Kozakou-Marcoullis, Minister of Foreign Affairs of the Republic of Cyprus; Štefan Füle, Commissioner for Enlargement and European Neighbourhood Policy; Dr Maia Panjikidze, Minister for Foreign Affairs of Georgia; Alex Petriashvili, State Minister for European and Euro-Atlantic Integration</t>
  </si>
  <si>
    <t>http://europa.eu/rapid/press-release_PRES-12-548_en.htm; http://europa.eu/rapid/press-release_MEMO-12-1010_en.htm</t>
  </si>
  <si>
    <t>EU and Georgia signed financing agreement to support reform process</t>
  </si>
  <si>
    <t>Tbilisi, Georgia; Brussels, Belgium</t>
  </si>
  <si>
    <t>http://europa.eu/rapid/press-release_IP-13-110_en.htm</t>
  </si>
  <si>
    <t>EU representatives visit to the Infomal Eastern partnership dialogue in Tbilisi</t>
  </si>
  <si>
    <t>Štefan Füle, Commissioner for Enlargement and European Neighbourhood Policy; Georgian Minister for European and Euro-Atlantic Integration Alexandre Petriashvili</t>
  </si>
  <si>
    <t>Štefan Füle, Commissioner for Enlargement and European Neighbourhood Policy; Dr Maia Panjikidze, Minister for Foreign Affairs of Georgia; President of Georgia Mikheil Saakashvili; Georgian Prime Minister, Bidzina Ivanishvili; representatives of the Georgian Eastern Partnership Civil Society Forum National Platform; Chairman of the Parliament, David Usupashvili; Chairman of the Parliamentary Minority, David Bakradze; Georgian Minister for European and Euro-Atlantic Integration Alexandre Petriashvili</t>
  </si>
  <si>
    <t>HE, LE, S, P</t>
  </si>
  <si>
    <t>http://europa.eu/rapid/press-release_MEMO-13-90_en.htm; http://europa.eu/rapid/press-release_MEMO-13-100_en.htm</t>
  </si>
  <si>
    <t>Commissioner Malmström presents Action Plan on Visa Liberalisation with Georgia</t>
  </si>
  <si>
    <t>Cecilia Malmström, EU Commissioner for Home Affairs; Dr Maia Panjikidze, Minister for Foreign Affairs of Georgia; President of Georgia Mikheil Saakashvili; Georgian Prime Minister, Bidzina Ivanishvili; other members of the Georgian government; Georgian NGOs</t>
  </si>
  <si>
    <t>http://europa.eu/rapid/press-release_IP-13-156_en.htm</t>
  </si>
  <si>
    <t>Štefan Füle, Commissioner for Enlargement and European Neighbourhood Policy; Mr Konstantin Kublashvili, the Chairman of the Georgian Supreme Court</t>
  </si>
  <si>
    <t>Štefan Füle, Commissioner for Enlargement and European Neighbourhood Policy meeting with Mr Konstantin Kublashvili, the Chairman of the Georgian Supreme Court</t>
  </si>
  <si>
    <t>http://europa.eu/rapid/press-release_MEMO-13-295_en.htm</t>
  </si>
  <si>
    <t>Štefan Füle, Commissioner for Enlargement and European Neighbourhood Policy; Dr Maia Panjikidze, Minister for Foreign Affairs of Georgia</t>
  </si>
  <si>
    <t>Štefan Füle, Commissioner for Enlargement and European Neighbourhood Policy meeting with Dr Maia Panjikidze, Minister for Foreign Affairs of Georgia</t>
  </si>
  <si>
    <t>http://europa.eu/rapid/press-release_MEMO-13-379_en.htm</t>
  </si>
  <si>
    <t>Štefan Füle, European Commissioner for Enlargement and European Neighbourhood Policy; President of Georgia Mikheil Saakashvili; Dr Maia Panjikidze, Minister for Foreign Affairs of Georgia; Georgian Prime Minister, Bidzina Ivanishvili; ministers; members of the Parliament; civil society representatives</t>
  </si>
  <si>
    <t>Štefan Füle, European Commissioner for Enlargement and European Neighbourhood Policy visit to Georgia</t>
  </si>
  <si>
    <t>http://europa.eu/rapid/press-release_IP-13-671_en.htm</t>
  </si>
  <si>
    <t>Commissioner Štefan Füle meeting with Georgian President Mikheil Saakashvili</t>
  </si>
  <si>
    <t xml:space="preserve">Štefan Füle, European Commissioner for Enlargement and European Neighbourhood Policy; President of Georgia Mikheil Saakashvili; </t>
  </si>
  <si>
    <t>http://europa.eu/rapid/press-release_MEMO-13-674_en.htm</t>
  </si>
  <si>
    <t>Štefan Füle, European Commissioner for Enlargement and European Neighbourhood Policy; Georgian Minister for European and Euro-Atlantic Integration Alexandre Petriashvili</t>
  </si>
  <si>
    <t>http://europa.eu/rapid/press-release_IP-13-687_en.htm</t>
  </si>
  <si>
    <t>Signing financing agreement for a four year programme “Enhancing Georgia's Capacity for Border Managements and Migration”</t>
  </si>
  <si>
    <t>Štefan Füle, European Commissioner for Enlargement and European Neighbourhood Policy; Georgian Prime Minister, Bidzina Ivanishvili</t>
  </si>
  <si>
    <t>Štefan Füle, European Commissioner for Enlargement and European Neighbourhood Policy meeting with Georgian Prime Minister, Bidzina Ivanishvili</t>
  </si>
  <si>
    <t>http://europa.eu/rapid/press-release_MEMO-13-683_en.htm</t>
  </si>
  <si>
    <t>Conference: "Georgia's European Way: EU’s Eastern European partners – Towards the Vilnius Summit", in Batumi, Georgia</t>
  </si>
  <si>
    <t>Štefan Füle, European Commissioner for Enlargement and European Neighbourhood Policy; Georgian Prime Minister, Bidzina Ivanishvili; Parliamentarians</t>
  </si>
  <si>
    <t>http://europa.eu/rapid/press-release_SPEECH-13-635_en.htm</t>
  </si>
  <si>
    <t>EU and Georgia conclude talks on Deep and Comprehensive Free Trade Area</t>
  </si>
  <si>
    <t>http://europa.eu/rapid/press-release_IP-13-721_en.htm</t>
  </si>
  <si>
    <t>Štefan Füle, European Commissioner for Enlargement and European Neighbourhood Policy; Georgian Minister of Justice, Tea Tsulukiani</t>
  </si>
  <si>
    <t>Štefan Füle, European Commissioner for Enlargement and European Neighbourhood Policy meeting with Georgian Minister of Justice, Tea Tsulukiani</t>
  </si>
  <si>
    <t>http://europa.eu/rapid/press-release_MEMO-13-796_en.htm</t>
  </si>
  <si>
    <t>José Manuel Durão Barroso, President of the European Commission; President of Georgia Mikheil Saakashvili</t>
  </si>
  <si>
    <t>José Manuel Durão Barroso, President of the European Commission meeting with President of Georgia Mikheil Saakashvili</t>
  </si>
  <si>
    <t>http://europa.eu/rapid/press-release_SPEECH-13-870_en.htm</t>
  </si>
  <si>
    <t>Štefan Füle, European Commissioner for Enlargement and European Neighbourhood Policy; Dr Maia Panjikidze, Minister for Foreign Affairs of Georgia</t>
  </si>
  <si>
    <t>Štefan Füle, European Commissioner for Enlargement and European Neighbourhood Policy meeting wit Dr Maia Panjikidze, Minister for Foreign Affairs of Georgia</t>
  </si>
  <si>
    <t>http://europa.eu/rapid/press-release_MEMO-13-998_en.htm</t>
  </si>
  <si>
    <t>EIB continues to support Georgia’s East-West highway</t>
  </si>
  <si>
    <t>EIB Vice-President, Wilhelm Molterer</t>
  </si>
  <si>
    <t>Tbilisi, Georgia; Vilinus, Lithuania</t>
  </si>
  <si>
    <t>http://europa.eu/rapid/press-release_BEI-13-199_en.htm</t>
  </si>
  <si>
    <t>Prime Minister Gharibashivili visit to Brussels</t>
  </si>
  <si>
    <t>Štefan Füle, European Commissioner for Enlargement and European Neighbourhood Policy; Georgian Prime Minister, Irakli Gharibashvili</t>
  </si>
  <si>
    <t>José Manuel Durão Barroso, President of the European Commission; Georgian Prime Minister, Irakli Gharibashvili</t>
  </si>
  <si>
    <t>José Manuel Durão Barroso, President of the European Commission meeting with Georgian Prime Minister, Irakli Gharibashvili</t>
  </si>
  <si>
    <t>Commission launches negotiations with Georgia to join the Energy Community</t>
  </si>
  <si>
    <t>Energy Commissioner,  Günther Oettinger; Prime Minister, Irakli Garibashvili; Vice-Prime Minister as well as Minister of Energy, Kakha Kaladze</t>
  </si>
  <si>
    <t>http://europa.eu/rapid/press-release_IP-14-170_en.htm</t>
  </si>
  <si>
    <t>Commissioner for Enlargement and European Neighbourhood Policy Štefan Füle visit to Tbilisi</t>
  </si>
  <si>
    <t>Štefan Füle, European Commissioner for Enlargement and European Neighbourhood Policy meeting with Georgian Prime Minister, Irakli Gharibashvili</t>
  </si>
  <si>
    <t>http://europa.eu/rapid/press-release_STATEMENT-14-45_en.htm</t>
  </si>
  <si>
    <t>Štefan Füle, European Commissioner for Enlargement and European Neighbourhood Policy meeting with Dr Maia Panjikidze, Minister for Foreign Affairs of Georgia</t>
  </si>
  <si>
    <t>http://europa.eu/rapid/press-release_STATEMENT-14-44_en.htm</t>
  </si>
  <si>
    <t xml:space="preserve">Štefan Füle, European Commissioner for Enlargement and European Neighbourhood Policy; President of Georgia, Giorgi Margvelashvili </t>
  </si>
  <si>
    <t>Signature of Association Agreement top priority</t>
  </si>
  <si>
    <t>Prague, Czech</t>
  </si>
  <si>
    <t>http://europa.eu/rapid/press-release_IP-14-484_en.htm; http://europa.eu/rapid/press-release_SPEECH-14-339_en.htm</t>
  </si>
  <si>
    <t>Meeting between the European Commission and the Government of Georgia</t>
  </si>
  <si>
    <t>http://europa.eu/rapid/press-release_MEMO-14-372_en.htm; http://europa.eu/rapid/press-release_MEMO-14-363_en.htm; http://europa.eu/rapid/press-release_SPEECH-14-398_en.htm</t>
  </si>
  <si>
    <t>José Manuel Durão Barroso, President of the European Commission; Georgian Prime Minister, Irakli Gharibashvili; Ministers; Commisioners</t>
  </si>
  <si>
    <t>José Manuel Durão Barroso, President of the European Commission visit to Georgia</t>
  </si>
  <si>
    <t>José Manuel Durão Barroso, President of the European Commission; President of Georgia, Giorgi Margvelashvili</t>
  </si>
  <si>
    <t>EIB continues to support the upgrade of Georgia’s water infrastructure</t>
  </si>
  <si>
    <t>EIB Vice-President, Wilhelm Molterer; Mr Archil Tsabutashvili, General Director of the United Water Supply Company of Georgia; Mr. Giorgi Somkhishvili, Executive Director of the Municipal Development Fund of Georgia</t>
  </si>
  <si>
    <t>http://europa.eu/rapid/press-release_BEI-14-135_en.htm</t>
  </si>
  <si>
    <t>http://europa.eu/rapid/press-release_SPEECH-14-463_en.htm</t>
  </si>
  <si>
    <t>Georgia Investment Conference</t>
  </si>
  <si>
    <t xml:space="preserve">José Manuel Durão Barroso, President of the European Commission; Georgian Prime Minister, Irakli Gharibashvili; Ministers; Štefan Füle, European Commissioner for Enlargement and European Neighbourhood Policy; </t>
  </si>
  <si>
    <t>http://europa.eu/rapid/press-release_SPEECH-14-462_en.htm</t>
  </si>
  <si>
    <t>Commissioner Füle visit to Georgia</t>
  </si>
  <si>
    <t>HE, LE, P</t>
  </si>
  <si>
    <t>Johannes Hahn, Commissioner for European Neighbourhood Policy and Enlargement Negotiations; Irakli Garibashvili, the Prime Minister of Georgia</t>
  </si>
  <si>
    <t>EU-Georgia sign financing agreement in support of regional development</t>
  </si>
  <si>
    <t>http://europa.eu/rapid/press-release_STATEMENT-14-1942_en.htm</t>
  </si>
  <si>
    <t>Signing Memorandum of Understanding on Macro-Financial Assistance for Georgia</t>
  </si>
  <si>
    <t>Pierre Moscovici, the European Commissioner for Economic and Financial Affairs, Taxation and Customs; Georgian: no data</t>
  </si>
  <si>
    <t>http://europa.eu/rapid/press-release_IP-14-2602_en.htm</t>
  </si>
  <si>
    <t>Johannes Hahn, Commissioner for European Neighbourhood Policy &amp; Enlargement Negotiations; Prime Minister of Georgia, Irakli Garibashvili</t>
  </si>
  <si>
    <t>Signieng Financing Agreement and tailor made Facility for SMEs</t>
  </si>
  <si>
    <t>http://europa.eu/rapid/press-release_IP-15-3381_en.htm</t>
  </si>
  <si>
    <t>Herman Van Rompuy, President of the European Council; Nika Gialuri, Prime Minister of the Republic of Georgia</t>
  </si>
  <si>
    <t>Herman Van Rompuy, President of the European Council meeting with Nika Gialuri, Prime Minister of the Republic of Georgia</t>
  </si>
  <si>
    <t>www.consilium.europa.eu/workarea/downloadAsset.aspx?id=16418</t>
  </si>
  <si>
    <t>Herman Van Rompuy, President of the European Council; Mikheil Saakashvili, President of Georgia</t>
  </si>
  <si>
    <t>Herman Van Rompuy, President of the European Council meeting with Mikheil Saakashvili, President of Georgia</t>
  </si>
  <si>
    <t>http://europa.eu/rapid/search-result.htm?dateRange=period&amp;text=georgia&amp;titleOnly=0&amp;textMatch=all&amp;fromDate=01%2F01%2F2012&amp;page=8&amp;toDate=31%2F12%2F2012&amp;format=HTML&amp;size=10&amp;locale=EN&amp;sort=eventDate&amp;direction=ASC; www.consilium.europa.eu/workarea/downloadAsset.aspx?id=17242</t>
  </si>
  <si>
    <t>http://europa.eu/rapid/press-release_PRES-12-362_en.htm; www.consilium.europa.eu/workarea/downloadAsset.aspx?id=17274</t>
  </si>
  <si>
    <t xml:space="preserve">President Herman Van Rompuy meeting with President of Georgia Mikheil Saakashvili </t>
  </si>
  <si>
    <t>www.consilium.europa.eu/workarea/downloadAsset.aspx?id=17905</t>
  </si>
  <si>
    <t>Herman Van Rompuy, President of the European Council; Prime Minister, Irakli Garibashvili</t>
  </si>
  <si>
    <t>Herman Van Rompuy, President of the European Council meeting with Prime Minister, Irakli Garibashvili</t>
  </si>
  <si>
    <t>www.consilium.europa.eu/workarea/downloadAsset.aspx?id=18059</t>
  </si>
  <si>
    <t xml:space="preserve">Herman Van Rompuy, President of the European Council meeting with President of Georgia, Giorgi Margvelashvili </t>
  </si>
  <si>
    <t xml:space="preserve">Herman Van Rompuy, President of the European Council; President of Georgia, Giorgi Margvelashvili </t>
  </si>
  <si>
    <t>www.consilium.europa.eu/workarea/downloadAsset.aspx?id=18219</t>
  </si>
  <si>
    <t>www.consilium.europa.eu/workarea/downloadAsset.aspx?id=40802190513</t>
  </si>
  <si>
    <t>First Association Council meeting between the European Union and Georgia</t>
  </si>
  <si>
    <t>High Representative of the European Union for Foreign Affairs and Security Policy, Ms Federica Mogherini; Mr Irakli Garibashvili, Prime Minister of Georgia; Mr Johannes Hahn, European Commissioner for Neighbourhood Policy and Enlargement Negotiations; Mr. Giorgi Kvirikashvili, Minister of Economy and Sustainable Development and Vice Prime Minister; Ms. Tamar Beruchashvili, Minister of Foreign Affairs; Ms. Tea Tsulukiani, Minister of Justice; Mr. Paata Zakareishvili, State Minister for Reconciliation and Civic Equality; Mr. David Bakradze, State Minister on European and Euro-Atlantic Integration; other members of the Government of Georgia</t>
  </si>
  <si>
    <t>President Donald Tusk meeting with Prime Minister of Georgia Irakli Garibashvili</t>
  </si>
  <si>
    <t>http://www.consilium.europa.eu/en/press/press-releases/2015/02/150226-tusk-meeting-pm-georgia/</t>
  </si>
  <si>
    <t>Donald Tusk, President of the European Council; Prime Minister, Irakli Garibashvili</t>
  </si>
  <si>
    <t>Donald Tusk, President of the European Council; President of Georgia, Giorgi Margvelashvili</t>
  </si>
  <si>
    <t>Donald Tusk, President of the European Council meeting with President of Georgia, Giorgi Margvelashvili</t>
  </si>
  <si>
    <t>http://www.consilium.europa.eu/en/press/press-releases/2015/05/12-tusk-meeting-president-georgia-margvelashvili/</t>
  </si>
  <si>
    <t>http://www.consilium.europa.eu/en/press/press-releases/2015/07/21-pec-remarks-meeting-prime-minister-garibashvili/</t>
  </si>
  <si>
    <t>Second Association Council meeting between the European Union and Georgia</t>
  </si>
  <si>
    <t>Mr Irakli Garibashvili, Prime Minister of Georgia; High Representative of the European Union for Foreign Affairs and Security Policy, Ms Federica Mogherini; Mr Johannes Hahn, European Commissioner for Neighbourhood Policy and Enlargement Negotiations; Mr. Giorgi Kvirikashvili, Vice Prime Minister and Minister of Foreign Affairs; Mr. Dimitry Kumsishvili, Minister of Economy and Sustainable Development; Ms. Tea Tsulukiani, Minister of Justice; Mr. Paata Zakareishvili, State Minister for Reconciliation and Civic Equality; Mr. David Bakradze, State Minister on European and Euro-Atlantic Integration; other members of the Government of Georgia</t>
  </si>
  <si>
    <t>Georgian president Giorgi Margvelashvili visit to the European Parliament</t>
  </si>
  <si>
    <t>President of Georgia, Giorgi Margvelashvili; members of foreign affairs committee</t>
  </si>
  <si>
    <t>http://www.europarl.europa.eu/news/en/news-room/20150511STO54557/georgian-president-russia-better-off-solving-problems-by-working-with-europe</t>
  </si>
  <si>
    <t>EP President Jerzy Buzek visit to Georgia</t>
  </si>
  <si>
    <t xml:space="preserve">EP President, Jerzy Buzek </t>
  </si>
  <si>
    <t>http://www.europarl.europa.eu/news/en/news-room/20110513STO19338/caucasus-need-to-reform-cooperate-ep-president-buzek</t>
  </si>
  <si>
    <t>19</t>
  </si>
  <si>
    <t>Receives the Mr Irakli Garibashvili, Prime Minister of Georgia</t>
  </si>
  <si>
    <t xml:space="preserve">High Representative of the European Union for Foreign Affairs and Security Policy, Ms Federica Mogherini; Mr Irakli Garibashvili, Prime Minister of Georgia; </t>
  </si>
  <si>
    <t>https://ec.europa.eu/commission/commissioners/2014-2019/agenda_en</t>
  </si>
  <si>
    <t>High Representative of the European Union for Foreign Affairs and Security Policy, Ms Federica Mogherini; Ms Tamar Beruchashvili, Minister of Foreign Affairs of Georgia</t>
  </si>
  <si>
    <t>Receives Mr Giorgi Kvirikashvili, Minister of Foreign Affairs of Georgia, Vice Prime-Minister</t>
  </si>
  <si>
    <t>High Representative of the European Union for Foreign Affairs and Security Policy, Ms Federica Mogherini; Mr Giorgi Kvirikashvili, Minister of Foreign Affairs of Georgia, Vice Prime-Minister</t>
  </si>
  <si>
    <t>Federica Mogherini visit to Georgia</t>
  </si>
  <si>
    <t>https://www.president.gov.ge/en-US/pressamsakhuri/siakhleebi.aspx</t>
  </si>
  <si>
    <t>President of Georgia receives delegation of European Parliament</t>
  </si>
  <si>
    <t>President of Georgia, Giorgi Margvelashvili; delegation of the Foreign Affairs Committee of the European Parliament, headed by Elmar Brok</t>
  </si>
  <si>
    <t>https://www.president.gov.ge/en-US/pressamsakhuri/siakhleebi/%E1%83%A1%E1%83%90%E1%83%A5%E1%83%90%E1%83%A0%E1%83%97%E1%83%95%E1%83%94%E1%83%9A%E1%83%9D%E1%83%A1-%E1%83%9E%E1%83%A0%E1%83%94%E1%83%96%E1%83%98%E1%83%93%E1%83%94%E1%83%9C%E1%83%A2%E1%83%9B%E1%83%90-%E1%83%94%E1%83%95%E1%83%A0%E1%83%9D%E1%83%9E%E1%83%90%E1%83%A0%E1%83%9A%E1%83%90%E1%83%9B%E1%83%94%E1%83%9C%E1%83%A2%E1%83%98%E1%83%A1-%E1%83%93%E1%83%94%E1%83%9A%E1%83%94%E1%83%92%E1%83%90%E1%83%AA%E1%83%98%E1%83%90.aspx</t>
  </si>
  <si>
    <t>http://www.consilium.europa.eu/en/press/press-releases/2015/07/20-tusk-meeting-georgia-margvelashvili/; https://www.president.gov.ge/en-US/pressamsakhuri/siakhleebi/%E1%83%A1%E1%83%90%E1%83%A5%E1%83%90%E1%83%A0%E1%83%97%E1%83%95%E1%83%94%E1%83%9A%E1%83%9D%E1%83%A1%E1%83%90-%E1%83%93%E1%83%90-%E1%83%94%E1%83%95%E1%83%A0%E1%83%9D%E1%83%9E%E1%83%A3%E1%83%9A%E1%83%98-%E1%83%A1%E1%83%90%E1%83%91%E1%83%AD%E1%83%9D%E1%83%A1-%E1%83%9E%E1%83%A0%E1%83%94%E1%83%96%E1%83%98%E1%83%93%E1%83%94%E1%83%9C%E1%83%A2%E1%83%94%E1%83%91%E1%83%98-%E1%83%94%E1%83%95%E1%83%A0%E1%83%9D%E1%83%99.aspx; https://www.president.gov.ge/en-US/pressamsakhuri/siakhleebi/%E1%83%A1%E1%83%90%E1%83%A5%E1%83%90%E1%83%A0%E1%83%97%E1%83%95%E1%83%94%E1%83%9A%E1%83%9D%E1%83%A1-%E1%83%9E%E1%83%A0%E1%83%94%E1%83%96%E1%83%98%E1%83%93%E1%83%94%E1%83%9C%E1%83%A2%E1%83%98-%E1%83%94%E1%83%95%E1%83%A0%E1%83%9D%E1%83%9E%E1%83%A3%E1%83%9A%E1%83%98-%E1%83%A1%E1%83%90%E1%83%91%E1%83%AD%E1%83%9D%E1%83%A1-%E1%83%9E%E1%83%A0%E1%83%94%E1%83%96%E1%83%98%E1%83%93%E1%83%94-(2).aspx; https://www.president.gov.ge/en-US/pressamsakhuri/siakhleebi/%E1%83%92%E1%83%98%E1%83%9D%E1%83%A0%E1%83%92%E1%83%98-%E1%83%9B%E1%83%90%E1%83%A0%E1%83%92%E1%83%95%E1%83%94%E1%83%9A%E1%83%90%E1%83%A8%E1%83%95%E1%83%98%E1%83%9A%E1%83%98%E1%83%A1%E1%83%90-%E1%83%93%E1%83%90-%E1%83%93%E1%83%9D%E1%83%9C%E1%83%90%E1%83%9A%E1%83%93-%E1%83%A2%E1%83%A3%E1%83%A1%E1%83%99%E1%83%98%E1%83%A1-%E1%83%9B%E1%83%98%E1%83%A1%E1%83%90%E1%83%A1%E1%83%90%E1%83%9A%E1%83%9B%E1%83%94%E1%83%91.aspx</t>
  </si>
  <si>
    <t>Giorgi Margvelashvili Opens International Conference in Batumi</t>
  </si>
  <si>
    <t>President of Georgia, Giorgi Margvelashvili; Chairman of the Constitutional court, Giorgi Papuashvili; Justice Minister, Tea Tsulukiani; Head of constitutional justice department of EU Venice Commission, Schnuz Rudolf Dur</t>
  </si>
  <si>
    <t>https://www.president.gov.ge/en-US/pressamsakhuri/siakhleebi/%E1%83%92%E1%83%98%E1%83%9D%E1%83%A0%E1%83%92%E1%83%98-%E1%83%9B%E1%83%90%E1%83%A0%E1%83%92%E1%83%95%E1%83%94%E1%83%9A%E1%83%90%E1%83%A8%E1%83%95%E1%83%98%E1%83%9A%E1%83%9B%E1%83%90-%E1%83%91%E1%83%90%E1%83%97%E1%83%A3%E1%83%9B%E1%83%A8%E1%83%98-%E1%83%A1%E1%83%90%E1%83%94%E1%83%A0%E1%83%97%E1%83%90%E1%83%A8%E1%83%9D%E1%83%A0%E1%83%98%E1%83%A1%E1%83%9D-%E1%83%99%E1%83%9D%E1%83%9C%E1%83%A4%E1%83%94%E1%83%A0%E1%83%94.aspx; https://www.president.gov.ge/en-US/pressamsakhuri/siakhleebi/%E1%83%92%E1%83%98%E1%83%9D%E1%83%A0%E1%83%92%E1%83%98-%E1%83%9B%E1%83%90%E1%83%A0%E1%83%92%E1%83%95%E1%83%94%E1%83%9A%E1%83%90%E1%83%A8%E1%83%95%E1%83%98%E1%83%9A%E1%83%98-%E1%83%9B%E1%83%94%E1%83%A3%E1%83%A6%E1%83%9A%E1%83%94%E1%83%A1%E1%83%97%E1%83%90%E1%83%9C-%E1%83%94%E1%83%A0%E1%83%97%E1%83%90%E1%83%93-%E1%83%A1%E1%83%90%E1%83%94%E1%83%A0%E1%83%97%E1%83%90%E1%83%A8%E1%83%9D%E1%83%A0%E1%83%98%E1%83%A1%E1%83%9D.aspx</t>
  </si>
  <si>
    <t>President of Georgia Meets the EU Ambassador</t>
  </si>
  <si>
    <t>President of Georgia, Giorgi Margvelashvili; EU Ambassador to Georgia, Janosh Herman</t>
  </si>
  <si>
    <t>https://www.president.gov.ge/en-US/pressamsakhuri/siakhleebi/%E1%83%A1%E1%83%90%E1%83%A5%E1%83%90%E1%83%A0%E1%83%97%E1%83%95%E1%83%94%E1%83%9A%E1%83%9D%E1%83%A1-%E1%83%9E%E1%83%A0%E1%83%94%E1%83%96%E1%83%98%E1%83%93%E1%83%94%E1%83%9C%E1%83%A2%E1%83%98-%E1%83%A1%E1%83%90%E1%83%A5%E1%83%90%E1%83%A0%E1%83%97%E1%83%95%E1%83%94%E1%83%9A%E1%83%9D%E1%83%A8%E1%83%98-%E1%83%94%E1%83%95%E1%83%A0%E1%83%9D%E1%83%99%E1%83%90%E1%83%95%E1%83%A8%E1%83%98%E1%83%A0%E1%83%98%E1%83%A1-%E1%83%94.aspx</t>
  </si>
  <si>
    <t>Giorgi Margvelashvili and Johannes Hahn Meet with Invited Guests and Hold the Discussion</t>
  </si>
  <si>
    <t>President of Georgia, Giorgi Margvelashvili; European Commissioner for European Neighborhood Policy, Johannes Hahn; representatives of diplomatic corps; NGOs; Expert groups</t>
  </si>
  <si>
    <t>https://www.president.gov.ge/en-US/pressamsakhuri/siakhleebi/%E1%83%92%E1%83%98%E1%83%9D%E1%83%A0%E1%83%92%E1%83%98-%E1%83%9B%E1%83%90%E1%83%A0%E1%83%92%E1%83%95%E1%83%94%E1%83%9A%E1%83%90%E1%83%A8%E1%83%95%E1%83%98%E1%83%9A%E1%83%9B%E1%83%90-%E1%83%93%E1%83%90-%E1%83%98%E1%83%9D%E1%83%B0%E1%83%90%E1%83%9C%E1%83%94%E1%83%A1-%E1%83%B0%E1%83%90%E1%83%9C%E1%83%9B%E1%83%90-%E1%83%9B%E1%83%9D%E1%83%AC%E1%83%95%E1%83%94%E1%83%A3%E1%83%9A-%E1%83%A1%E1%83%A2%E1%83%A3.aspx; https://www.president.gov.ge/en-US/pressamsakhuri/siakhleebi/%E1%83%A1%E1%83%90%E1%83%A5%E1%83%90%E1%83%A0%E1%83%97%E1%83%95%E1%83%94%E1%83%9A%E1%83%9D%E1%83%A1-%E1%83%9E%E1%83%A0%E1%83%94%E1%83%96%E1%83%98%E1%83%93%E1%83%94%E1%83%9C%E1%83%A2%E1%83%98-%E1%83%93%E1%83%90-%E1%83%94%E1%83%95%E1%83%A0%E1%83%9D%E1%83%99%E1%83%9D%E1%83%9B%E1%83%98%E1%83%A1%E1%83%90%E1%83%A0%E1%83%98-%E1%83%98%E1%83%9D%E1%83%B0%E1%83%90%E1%83%9C%E1%83%94%E1%83%A1-%E1%83%B0%E1%83%90%E1%83%9C.aspx; https://www.president.gov.ge/en-US/pressamsakhuri/siakhleebi/saqartvelos-prezidenti-saqartveloshi-evropuli-same.aspx</t>
  </si>
  <si>
    <t>https://ec.europa.eu/commission/commissioners/2014-2019/agenda_en; https://www.president.gov.ge/en-US/pressamsakhuri/siakhleebi/%E2%80%8B%E1%83%A1%E1%83%90%E1%83%A5%E1%83%90%E1%83%A0%E1%83%97%E1%83%95%E1%83%94%E1%83%9A%E1%83%9D%E1%83%A1-%E1%83%9E%E1%83%A0%E1%83%94%E1%83%96%E1%83%98%E1%83%93%E1%83%94%E1%83%9C%E1%83%A2%E1%83%98-%E1%83%94%E1%83%95%E1%83%A0%E1%83%9D%E1%83%99%E1%83%90%E1%83%95%E1%83%A8%E1%83%98%E1%83%A0%E1%83%98%E1%83%A1-%E1%83%A3%E1%83%9B%E1%83%90%E1%83%A6%E1%83%9A%E1%83%94%E1%83%A1-%E1%83%99%E1%83%9D%E1%83%9B%E1%83%98%E1%83%A1.aspx</t>
  </si>
  <si>
    <t>High Representative of the European Union for Foreign Affairs and Security Policy, Ms Federica Mogherini; President of Georgia, Giorgi Margvelashvili</t>
  </si>
  <si>
    <t>President of Georgia Met with the Delegation of European Parliament</t>
  </si>
  <si>
    <t xml:space="preserve">President of Georgia, Giorgi Margvelashvili; delegation of European Parliament headed by Sajjad Karim (Members of the delegation: Heidi Hautala, Andres Maminski, Valentinas Mazuronis,Clare Moody, Agnieshka Kozlowska-Rajevic and Kozma Zlotovski); President’s Advisor in foreign affairs, Tengiz Pkhaladze; </t>
  </si>
  <si>
    <t>https://www.president.gov.ge/en-US/pressamsakhuri/siakhleebi/%E1%83%A1%E1%83%90%E1%83%A5%E1%83%90%E1%83%A0%E1%83%97%E1%83%95%E1%83%94%E1%83%9A%E1%83%9D%E1%83%A1-%E1%83%9E%E1%83%A0%E1%83%94%E1%83%96%E1%83%98%E1%83%93%E1%83%94%E1%83%9C%E1%83%A2%E1%83%98-%E1%83%94%E1%83%95%E1%83%A0%E1%83%9D%E1%83%9E%E1%83%90%E1%83%A0%E1%83%9A%E1%83%90%E1%83%9B%E1%83%94%E1%83%9C%E1%83%A2%E1%83%98%E1%83%A1-%E1%83%93%E1%83%94%E1%83%9A%E1%83%94%E1%83%92%E1%83%90%E1%83%AA%E1%83%98%E1%83%90%E1%83%A1.aspx</t>
  </si>
  <si>
    <t>President of Georgia meets with EU ambassadors</t>
  </si>
  <si>
    <t>President of Georgia, Giorgi Margvelashvili; EU ambassadors; National Security Secretary, Irine Imerlishvili; State Minister for European Integration, Aleksi Petriashvili; Deputy Minister of Foreign Affairs, Davit Zalkaliani; President’s Adviser for Foreign Relations, Ivane Matchavariani; head of the President’s Administration, Lasha Abashidze</t>
  </si>
  <si>
    <t>https://www.president.gov.ge/en-US/pressamsakhuri/siakhleebi/President-of-Georgia-meets-with-EU-ambassadors-(1).aspx</t>
  </si>
  <si>
    <t>The President meets with the Head of the EUMM in Georgia</t>
  </si>
  <si>
    <t>President of Georgia, Giorgi Margvelashvili; Head of the EU Monitoring Mission in Georgia, Mr. Toivo Klaar</t>
  </si>
  <si>
    <t>https://www.president.gov.ge/en-US/pressamsakhuri/siakhleebi/The-President-meets-with-the-Head-of-the-EUMM-(1).aspx</t>
  </si>
  <si>
    <t>The President met the members of the EU-Georgia Parliamentary Cooperation Committee</t>
  </si>
  <si>
    <t>President of Georgia, Giorgi Margvelashvili; members of the EU-Georgia Parliamentary Cooperation Committee; National Security Secretary, Irine Imerlishvili; Co-Chairperson of the EU-Georgia Parliamentary Cooperation Committee, Tina Khidasheli; President's Adviser for Foreign Relations, Ivane Machavariani</t>
  </si>
  <si>
    <t>https://www.president.gov.ge/en-US/pressamsakhuri/siakhleebi/The-President-met-the-members-of-the-EU-Georgi-(1).aspx</t>
  </si>
  <si>
    <t>HE, S, P</t>
  </si>
  <si>
    <t xml:space="preserve">Štefan Füle, European Commissioner for Enlargement and European Neighbourhood Policy; President of Georgia, Giorgi Margvelashvili; </t>
  </si>
  <si>
    <t>http://europa.eu/rapid/press-release_IP-14-211_en.htm; http://europa.eu/rapid/press-release_SPEECH-14-180_en.htm; https://www.president.gov.ge/en-US/pressamsakhuri/siakhleebi/Meeting-of-the-President-with-EU-High-Commissi-(1).aspx</t>
  </si>
  <si>
    <t>www.consilium.europa.eu/workarea/downloadAsset.aspx?id=18219; https://www.president.gov.ge/en-US/pressamsakhuri/siakhleebi/The-President-of-Georgia-meets-with-the-Presid-(1).aspx</t>
  </si>
  <si>
    <t>The President meets with Thomas Hammarberg</t>
  </si>
  <si>
    <t>President of Georgia, Giorgi Margvelashvili; EU Special Representative on Legal Reform and Human Rights, Thomas Hammarberg</t>
  </si>
  <si>
    <t>https://www.president.gov.ge/en-US/pressamsakhuri/siakhleebi/The-President-meets-with-Thomas-Hammarberg-(1).aspx</t>
  </si>
  <si>
    <t>http://europa.eu/rapid/press-release_MEMO-14-421_en.htm; http://europa.eu/rapid/press-release_SPEECH-14-461_en.htm; https://www.president.gov.ge/en-US/pressamsakhuri/siakhleebi/President-Margvelashvili-meets-Jose-Manuel-Bar-(1).aspx</t>
  </si>
  <si>
    <t>President Margvelashvili meets Herman Van Rompuy and Jose Manuel Barroso</t>
  </si>
  <si>
    <t>José Manuel Durão Barroso, President of the European Commission; President of Georgia, Giorgi Margvelashvili; Herman Van Rompuy, President of the European Council</t>
  </si>
  <si>
    <t>Wales, England</t>
  </si>
  <si>
    <t>https://www.president.gov.ge/en-US/pressamsakhuri/siakhleebi/President-Margvelashvili-meets-Herman-Van-Romp-(1).aspx</t>
  </si>
  <si>
    <t>The President meets member of the European Parliament</t>
  </si>
  <si>
    <t>President of Georgia, Giorgi Margvelashvili; European Parliament Rapporteur on Georgia, Andrejs Mamikins</t>
  </si>
  <si>
    <t>https://www.president.gov.ge/en-US/pressamsakhuri/siakhleebi/The-President-meets-member-of-the-European-Par-(1).aspx</t>
  </si>
  <si>
    <t>President holds farewell meeting with Philip Dimitrov</t>
  </si>
  <si>
    <t>President of Georgia, Giorgi Margvelashvili; Ambassador of the Delegation of the European Union to Georgia, Mr. Philip Dimitrov</t>
  </si>
  <si>
    <t>https://www.president.gov.ge/en-US/pressamsakhuri/siakhleebi/President-holds-farewell-meeting-with-Philip-D-(1).aspx</t>
  </si>
  <si>
    <t>The Georgian President meets the Chairman of the European Union Military Committee</t>
  </si>
  <si>
    <t>President of Georgia, Giorgi Margvelashvili; Chairman of the European Union Military Committee, General Patrick de Rousiers; Georgian Defence Minister, Mindia Janelidze; National Security Secretary, Irine Imerlishvili; Chief of General Staff of the GAF, Major General Vakhtang Kapanadze; President’s adviser, Tengiz Pkhaladze</t>
  </si>
  <si>
    <t>https://www.president.gov.ge/en-US/pressamsakhuri/siakhleebi/The-Georgian-President-meets-the-Chairman-of-t-(1).aspx</t>
  </si>
  <si>
    <t>Strasburg, France</t>
  </si>
  <si>
    <t>The President meets with Chairperson of the EU Parliament Committee for Foreign Affairs</t>
  </si>
  <si>
    <t>President of Georgia, Giorgi Margvelashvili; Chairperson of the EU Parliament Committee for Foreign Affairs, Elmar Brok; Foreign Minister, Tamar Beruchashvili; Georgian ambassador to the EU, Natalie Sabanadze; National Security Secretary, Irine Imerlishvili; Head of the President’s Administration; the President’s advisers</t>
  </si>
  <si>
    <t>https://www.president.gov.ge/en-US/pressamsakhuri/siakhleebi/The-President-meets-with-Chairperson-of-the-EU-(1).aspx</t>
  </si>
  <si>
    <t>The President of Georgia attended the session of the European Parliament, where the EU-Georgia Association Agreement was ratified</t>
  </si>
  <si>
    <t>HE, LE, P, S</t>
  </si>
  <si>
    <t>https://www.president.gov.ge/en-US/pressamsakhuri/siakhleebi/The-EU-Georgia-Association-Agreement-ratified-(1).aspx</t>
  </si>
  <si>
    <t>President of Georgia, Giorgi Margvelashvili; Foreign Minister, Tamar Beruchashvili; Chairperson of the Foreign Relations Committee of the Parliament, Tedo Japaridze; the Ambassador of Georgia to the European Union, Natalie Sabanadze; Parlamentarians</t>
  </si>
  <si>
    <t>President Margvelashvili met with the EIB President in Vilnius</t>
  </si>
  <si>
    <t>President of Georgia, Giorgi Margvelashvili; President of the European Investment Bank, Werner Hoyer</t>
  </si>
  <si>
    <t>Vilnus, Lithuania</t>
  </si>
  <si>
    <t>https://www.president.gov.ge/en-US/pressamsakhuri/siakhleebi/President-Margvelashvili-met-with-the-EIB-Pres-(1).aspx</t>
  </si>
  <si>
    <t>President Margvelashvili met with EESC President in Vilnius, Lithuania</t>
  </si>
  <si>
    <t>President of Georgia, Giorgi Margvelashvili; president of the European Economic and Social Committee (EESC), Henri Malosse</t>
  </si>
  <si>
    <t>https://www.president.gov.ge/en-US/pressamsakhuri/siakhleebi/President-Margvelashvili-met-with-EESC-Preside-(1).aspx</t>
  </si>
  <si>
    <t>President of Georgia met with EBRD President in Vilnius, Lithuania</t>
  </si>
  <si>
    <t>President of Georgia, Giorgi Margvelashvili; President of the European Bank For Reconstruction and Development, Sir Suma Chakrabarti</t>
  </si>
  <si>
    <t>https://www.president.gov.ge/en-US/pressamsakhuri/siakhleebi/President-of-Georgia-met-with-EBRD-President-i-(1).aspx</t>
  </si>
  <si>
    <t>Meeting with the President of the European Parliament</t>
  </si>
  <si>
    <t>President of Georgia, Giorgi Margvelashvili; President of the European Parliament, Mr. Martin Schulz</t>
  </si>
  <si>
    <t>https://www.president.gov.ge/en-US/pressamsakhuri/siakhleebi/Meeting-with-the-President-of-the-European-Par-(1).aspx</t>
  </si>
  <si>
    <t>President of Georgia met with EU Representative Thomas Hammarberg</t>
  </si>
  <si>
    <t>President of Georgia, Giorgi Margvelashvili; EU Special Adviser on Constitutional and Legal Reform and Human Rights in Georgia, Thomas Hammarberg</t>
  </si>
  <si>
    <t>https://www.president.gov.ge/en-US/pressamsakhuri/siakhleebi/President-of-Georgia-met-with-EU-Representativ-(1).aspx</t>
  </si>
  <si>
    <t>http://www.mfa.gov.ge/MainNav/MediaCenter/News.aspx</t>
  </si>
  <si>
    <t>Sixth meeting of Informal Eastern Partnership Dialogue</t>
  </si>
  <si>
    <t>EU Commissioner for European Neighbourhood Policy and Enlargement Negotiations, Johannes Hahn; Vice Prime Minister, Foreign Minister Giorgi Kvirikashvili;  Minister of Labour, Health and Social Affairs, David Sergeenko; EU Commissioner for Health and Food Safety, Vytenis Andriukaitis; Deputy Secretary General of the European External Action Service, Helga Schmid</t>
  </si>
  <si>
    <t>http://www.mfa.gov.ge/News/%E1%83%A1%E1%83%90%E1%83%A5%E1%83%90%E1%83%A0%E1%83%97%E1%83%95%E1%83%94%E1%83%9A%E1%83%9D-%E1%83%9B%E1%83%96%E1%83%90%E1%83%93-%E1%83%90%E1%83%A0%E1%83%98%E1%83%A1-%E1%83%9B%E1%83%9C%E1%83%98%E1%83%A8%E1%83%95%E1%83%9C%E1%83%94%E1%83%9A%E1%83%9D%E1%83%95%E1%83%90%E1%83%9C%E1%83%98-%E1%83%AC%E1%83%95%E1%83%9A%E1%83%98%E1%83%9A%E1%83%98-%E1%83%A8%E1%83%94%E1%83%98%E1%83%A2%E1%83%90%E1%83%9C%E1%83%9D%E1%83%A1.aspx?CatID=5</t>
  </si>
  <si>
    <t>A meeting with the European Commissioner for Migration</t>
  </si>
  <si>
    <t>Vice Prime Minister, Foreign Minister, Giorgi Kvirikashvili; Minister of Justice, Tea Tsulukiani; European Commissioner for Migration, Home Affairs and Citizenship, Dimitris Avramopoulos</t>
  </si>
  <si>
    <t>http://www.mfa.gov.ge/News/%E1%83%A8%E1%83%94%E1%83%AE%E1%83%95%E1%83%94%E1%83%93%E1%83%A0%E1%83%90-%E1%83%94%E1%83%95%E1%83%A0%E1%83%9D%E1%83%99%E1%83%9D%E1%83%9B%E1%83%98%E1%83%A1%E1%83%90%E1%83%A0%E1%83%97%E1%83%90%E1%83%9C-%E1%83%9B%E1%83%98%E1%83%92%E1%83%A0%E1%83%90%E1%83%AA%E1%83%98%E1%83%98%E1%83%A1-%E1%83%A1%E1%83%90%E1%83%99%E1%83%98%E1%83%97%E1%83%AE%E1%83%94%E1%83%91%E1%83%A8%E1%83%98.aspx?CatID=5</t>
  </si>
  <si>
    <t>Meeting with the members of the European Parliament's Committee on Foreign Affairs</t>
  </si>
  <si>
    <t>Vice Prime Minister, Foreign Minister, Giorgi Kvirikashvili; Minister of Justice, Tea Tsulukiani; members of the European Parliament's Committee on Foreign Affairs; Chairman of the European Parliament Committee on Foreign Affairs Elmar Brok</t>
  </si>
  <si>
    <t>LE, S, P</t>
  </si>
  <si>
    <t>http://www.mfa.gov.ge/News/%E1%83%A8%E1%83%94%E1%83%AE%E1%83%95%E1%83%94%E1%83%93%E1%83%A0%E1%83%90-%E1%83%94%E1%83%95%E1%83%A0%E1%83%9D%E1%83%9E%E1%83%90%E1%83%A0%E1%83%9A%E1%83%90%E1%83%9B%E1%83%94%E1%83%9C%E1%83%A2%E1%83%98%E1%83%A1-%E1%83%A1%E1%83%90%E1%83%92%E1%83%90%E1%83%A0%E1%83%94%E1%83%9D-%E1%83%A3%E1%83%A0%E1%83%97%E1%83%98%E1%83%94%E1%83%A0%E1%83%97%E1%83%9D%E1%83%91%E1%83%90%E1%83%97%E1%83%90-%E1%83%99%E1%83%9D%E1%83%9B%E1%83%98.aspx?CatID=5</t>
  </si>
  <si>
    <t xml:space="preserve">High Representative of the European Union for Foreign Affairs and Security Policy, Ms Federica Mogherini; Vice Prime Minister, Foreign Minister, Giorgi Kvirikashvili; </t>
  </si>
  <si>
    <t>http://www.mfa.gov.ge/News/%E1%83%A3%E1%83%A1%E1%83%90%E1%83%A4%E1%83%A0%E1%83%97%E1%83%AE%E1%83%9D%E1%83%94%E1%83%91%E1%83%98%E1%83%A1%E1%83%90-%E1%83%93%E1%83%90-%E1%83%A1%E1%83%90%E1%83%92%E1%83%90%E1%83%A0%E1%83%94%E1%83%9D-%E1%83%9E%E1%83%9D%E1%83%9A%E1%83%98%E1%83%A2%E1%83%98%E1%83%99%E1%83%98%E1%83%A1-%E1%83%A1%E1%83%90%E1%83%99%E1%83%98%E1%83%97%E1%83%AE%E1%83%94%E1%83%91%E1%83%A8%E1%83%98-%E1%83%94%E1%83%95%E1%83%A0%E1%83%9D.aspx?CatID=5; http://www.mfa.gov.ge/News/%E1%83%94%E1%83%95%E1%83%A0%E1%83%9D%E1%83%99%E1%83%90%E1%83%95%E1%83%A8%E1%83%98%E1%83%A0%E1%83%98%E1%83%A1-%E1%83%A3%E1%83%9B%E1%83%90%E1%83%A6%E1%83%9A%E1%83%94%E1%83%A1%E1%83%98-%E1%83%AC%E1%83%90%E1%83%A0%E1%83%9B%E1%83%9D%E1%83%9B%E1%83%90%E1%83%93%E1%83%92%E1%83%94%E1%83%9C%E1%83%94%E1%83%9A%E1%83%98-%E1%83%A4%E1%83%94%E1%83%93%E1%83%94%E1%83%A0%E1%83%98%E1%83%99%E1%83%90-%E1%83%9B%E1%83%9D%E1%83%92%E1%83%94.aspx?CatID=5</t>
  </si>
  <si>
    <t>The Georgian Deputy Foreign Minister meeting with the members of the Parliamentary Association Committee (PAC) of the European Parliament</t>
  </si>
  <si>
    <t>S, P</t>
  </si>
  <si>
    <t>Georgian Deputy Foreign Minister, Gigi Gigiadze; members of the European Parliament PAC (MEP from the UK Sajjad Karim (the European Conservatives and Reformists group), Latvian MEP Andrejs Mamikins (the group of Progressive Alliance of Socialists and Democrats (S&amp;D), MEP from Finland Heidi Hautala (Greens/EFA group), MEP from the UK Claire Moody (S&amp;D group) and Polish MEP Kosma Zlotowski (ECR group)</t>
  </si>
  <si>
    <t>http://www.mfa.gov.ge/News/%E1%83%A1%E1%83%90%E1%83%92%E1%83%90%E1%83%A0%E1%83%94%E1%83%9D-%E1%83%A1%E1%83%90%E1%83%A5%E1%83%9B%E1%83%94%E1%83%97%E1%83%90-%E1%83%9B%E1%83%98%E1%83%9C%E1%83%98%E1%83%A1%E1%83%A2%E1%83%A0%E1%83%98%E1%83%A1-%E1%83%9B%E1%83%9D%E1%83%90%E1%83%93%E1%83%92%E1%83%98%E1%83%9A%E1%83%94-%E1%83%94%E1%83%95%E1%83%A0%E1%83%9D%E1%83%9E%E1%83%90%E1%83%A0%E1%83%9A%E1%83%90%E1%83%9B%E1%83%94-(1).aspx?CatID=5</t>
  </si>
  <si>
    <t>The Georgian Deputy Foreign Minister meetin with the Head of East Stratcom Task Force at European External Action Service</t>
  </si>
  <si>
    <t>Georgian Deputy Foreign Minister, Gigi Gigiadze; Head of East Stratcom Task Force at European External Action Service, Giles Portman; EU Ambassador to Georgia, Janos Herman</t>
  </si>
  <si>
    <t>http://www.mfa.gov.ge/News/%E1%83%A1%E1%83%90%E1%83%92%E1%83%90%E1%83%A0%E1%83%94%E1%83%9D-%E1%83%A1%E1%83%90%E1%83%A5%E1%83%9B%E1%83%94%E1%83%97%E1%83%90-%E1%83%9B%E1%83%98%E1%83%9C%E1%83%98%E1%83%A1%E1%83%A2%E1%83%A0%E1%83%98%E1%83%A1-%E1%83%9B%E1%83%9D%E1%83%90%E1%83%93%E1%83%92%E1%83%98%E1%83%9A%E1%83%94-%E1%83%92%E1%83%98%E1%83%92%E1%83%98-%E1%83%92%E1%83%98%E1%83%92%E1%83%98%E1%83%90%E1%83%AB-(3).aspx?CatID=5</t>
  </si>
  <si>
    <t>The Georgian Foreign Minister held a meeting with European Commissioner for Trade Cecilia Malmström</t>
  </si>
  <si>
    <t>Mr Giorgi Kvirikashvili, Minister of Foreign Affairs of Georgia, Vice Prime-Minister; European Commissioner for Trade, Cecilia Malmström; Ambassadors of the Member States of the Political and Security Committee of the EU Council; representatives of  the European External Action Service; representatives of various agencies of the European Commission</t>
  </si>
  <si>
    <t>http://www.mfa.gov.ge/News/%E1%83%A1%E1%83%90%E1%83%A5%E1%83%90%E1%83%A0%E1%83%97%E1%83%95%E1%83%94%E1%83%9A%E1%83%9D%E1%83%A1-%E1%83%95%E1%83%98%E1%83%AA%E1%83%94-%E1%83%9E%E1%83%A0%E1%83%94%E1%83%9B%E1%83%98%E1%83%94%E1%83%A0%E1%83%98,-%E1%83%A1%E1%83%90%E1%83%92%E1%83%90%E1%83%A0%E1%83%94%E1%83%9D-%E1%83%A1%E1%83%90%E1%83%A5%E1%83%9B%E1%83%94%E1%83%97%E1%83%90-%E1%83%9B%E1%83%98%E1%83%9C-(6).aspx?CatID=5</t>
  </si>
  <si>
    <t>The Georgian Foreign Minister held a meeting with Commissioner for European Neighbourhood Policy and Enlargement Negotiations</t>
  </si>
  <si>
    <t>Mr Giorgi Kvirikashvili, Minister of Foreign Affairs of Georgia, Vice Prime-Minister; Commissioner for European Neighbourhood Policy and Enlargement Negotiations, Johannes Hahn</t>
  </si>
  <si>
    <t>http://www.mfa.gov.ge/News/%E1%83%A1%E1%83%90%E1%83%A5%E1%83%90%E1%83%A0%E1%83%97%E1%83%95%E1%83%94%E1%83%9A%E1%83%9D%E1%83%A1%E1%83%97%E1%83%95%E1%83%98%E1%83%A1-%E1%83%A3%E1%83%90%E1%83%A6%E1%83%A0%E1%83%94%E1%83%A1%E1%83%90%E1%83%93-%E1%83%9B%E1%83%9C%E1%83%98%E1%83%A8%E1%83%95%E1%83%9C%E1%83%94%E1%83%9A%E1%83%9D%E1%83%95%E1%83%90%E1%83%9C%E1%83%98%E1%83%90,-%E1%83%A0%E1%83%9D%E1%83%9B-%E1%83%94%E1%83%95%E1%83%A0%E1%83%9D%E1%83%99.aspx?CatID=5; http://www.mfa.gov.ge/News/DCFTA-%E1%83%90%E1%83%A6%E1%83%9B%E1%83%9D%E1%83%A1%E1%83%90%E1%83%95%E1%83%9A%E1%83%94%E1%83%97-%E1%83%A5%E1%83%95%E1%83%94%E1%83%A7%E1%83%9C%E1%83%94%E1%83%91%E1%83%97%E1%83%90%E1%83%9C-%E1%83%A3%E1%83%A0%E1%83%97%E1%83%98%E1%83%94%E1%83%A0%E1%83%97%E1%83%9D%E1%83%91%E1%83%98%E1%83%A1-%E1%83%99%E1%83%A3%E1%83%97%E1%83%AE%E1%83%98%E1%83%97-%E1%83%A1%E1%83%90%E1%83%A5.aspx?CatID=5</t>
  </si>
  <si>
    <t>New York, USA</t>
  </si>
  <si>
    <t>http://www.mfa.gov.ge/News/%E1%83%A8%E1%83%94%E1%83%AE%E1%83%95%E1%83%94%E1%83%93%E1%83%A0%E1%83%90-%E1%83%94%E1%83%95%E1%83%A0%E1%83%9D%E1%83%99%E1%83%90%E1%83%95%E1%83%A8%E1%83%98%E1%83%A0%E1%83%98%E1%83%A1-%E1%83%9B%E1%83%90%E1%83%A6%E1%83%90%E1%83%9A%E1%83%A9%E1%83%98%E1%83%9C%E1%83%9D%E1%83%A1%E1%83%9C%E1%83%94%E1%83%91%E1%83%97%E1%83%90%E1%83%9C.aspx?CatID=5</t>
  </si>
  <si>
    <t>High Representative of the European Union for Foreign Affairs and Security Policy, Ms Federica Mogherini; Vice Prime Minister, Foreign Minister, Giorgi Kvirikashvili</t>
  </si>
  <si>
    <t>High Representative of the European Union for Foreign Affairs and Security Policy, Ms Federica Mogherini meeting with Vice Prime Minister, Foreign Minister, Giorgi Kvirikashvili</t>
  </si>
  <si>
    <t>The Evaluation Mission of the European Union experts visit to Georgia</t>
  </si>
  <si>
    <t>http://www.mfa.gov.ge/News/%E1%83%94%E1%83%95%E1%83%A0%E1%83%9D%E1%83%99%E1%83%90%E1%83%95%E1%83%A8%E1%83%98%E1%83%A0%E1%83%98%E1%83%A1-%E1%83%94%E1%83%A5%E1%83%A1%E1%83%9E%E1%83%94%E1%83%A0%E1%83%A2%E1%83%97%E1%83%90-%E1%83%A8%E1%83%94%E1%83%9B%E1%83%A4%E1%83%90%E1%83%A1%E1%83%94%E1%83%91%E1%83%94%E1%83%9A%E1%83%98-%E1%83%9B%E1%83%98%E1%83%A1%E1%83%98%E1%83%94%E1%83%91%E1%83%98%E1%83%A1-%E1%83%95%E1%83%98%E1%83%96%E1%83%98%E1%83%A2%E1%83%98.aspx?CatID=5</t>
  </si>
  <si>
    <t>Evaluation mission of the European Union (EU) experts; Ministry of Justice; the Ministry of Internally Displaced Persons from the Occupied Territories, Accommodation and Refugees; the Ministry of Internal Affairs; the Ministry of Health, Labour and Social Affairs; the Ministry of Foreign Affairs; the Office of the State Minister of Georgia on European and Euro-Atlantic integration</t>
  </si>
  <si>
    <t>Georgian Deputy Foreign Minister has met the Heads of the Project for the Support of the Implementation of the Association Agreement</t>
  </si>
  <si>
    <t>Georgian Deputy Foreign Minister, Gigi Gigiadze; Heads of the Project for the Support of the Implementation of the Association Agreement Iolanta Taczynska and Andrej Gonsiarz</t>
  </si>
  <si>
    <t>http://www.mfa.gov.ge/News/%E1%83%A1%E1%83%90%E1%83%92%E1%83%90%E1%83%A0%E1%83%94%E1%83%9D-%E1%83%A1%E1%83%90%E1%83%A5%E1%83%9B%E1%83%94%E1%83%97%E1%83%90-%E1%83%9B%E1%83%98%E1%83%9C%E1%83%98%E1%83%A1%E1%83%A2%E1%83%A0%E1%83%98%E1%83%A1-%E1%83%9B%E1%83%9D%E1%83%90%E1%83%93%E1%83%92%E1%83%98%E1%83%9A%E1%83%98%E1%83%A1-%E1%83%91-%E1%83%9C%E1%83%98-%E1%83%92%E1%83%98%E1%83%92%E1%83%98-%E1%83%92%E1%83%98%E1%83%92%E1%83%98.aspx?CatID=5</t>
  </si>
  <si>
    <t>The Georgian First Deputy Foreign Minister meeting with the delegation of the Committee of Foreign Affairs at the European Parliament</t>
  </si>
  <si>
    <t>Georgian First Deputy Foreign Minister, David Dondua; representatives of the European Parliament; delegation of the Committee of Foreign Affairs at the European Parliament (AFET); Chairman of AFET, Elmar Brok</t>
  </si>
  <si>
    <t>http://www.mfa.gov.ge/News/%E1%83%A1%E1%83%90%E1%83%92%E1%83%90%E1%83%A0%E1%83%94%E1%83%9D-%E1%83%A1%E1%83%90%E1%83%A5%E1%83%9B%E1%83%94%E1%83%97%E1%83%90-%E1%83%9B%E1%83%98%E1%83%9C%E1%83%98%E1%83%A1%E1%83%A2%E1%83%A0%E1%83%98%E1%83%A1-%E1%83%9E%E1%83%98%E1%83%A0%E1%83%95%E1%83%94%E1%83%9A%E1%83%98-%E1%83%9B%E1%83%9D%E1%83%90%E1%83%93%E1%83%92%E1%83%98%E1%83%9A%E1%83%98%E1%83%A1-%E1%83%93%E1%83%90-(1).aspx?CatID=5</t>
  </si>
  <si>
    <t>The Georgian Foreign Minister meeting with the Head of the European Union Delegation to Georgia</t>
  </si>
  <si>
    <t>Minister Tamar Beruchashvili; Head of the European Union Delegation to Georgia, Ambassador Janos Herman</t>
  </si>
  <si>
    <t>http://www.mfa.gov.ge/News/%E1%83%A1%E1%83%90%E1%83%A5%E1%83%90%E1%83%A0%E1%83%97%E1%83%95%E1%83%94%E1%83%9A%E1%83%9D%E1%83%A1-%E1%83%A1%E1%83%90%E1%83%92%E1%83%90%E1%83%A0%E1%83%94%E1%83%9D-%E1%83%A1%E1%83%90%E1%83%A5%E1%83%9B%E1%83%94%E1%83%97%E1%83%90-%E1%83%9B%E1%83%98%E1%83%9C%E1%83%98%E1%83%A1%E1%83%A2%E1%83%A0%E1%83%98-%E1%83%A1%E1%83%90%E1%83%A5%E1%83%90%E1%83%A0%E1%83%97%E1%83%95%E1%83%94-(22).aspx?CatID=5</t>
  </si>
  <si>
    <t>The Georgian Foreign Minister meeting with the head of the EUMM in Georgia</t>
  </si>
  <si>
    <t>Georgian Foreign Minister, Tamar Beruchashvili; Head of the EU Monitoring Mission in Georgia (EUMM), Kęstutis Jankauskas</t>
  </si>
  <si>
    <t>http://www.mfa.gov.ge/News/%E1%83%A1%E1%83%90%E1%83%92%E1%83%90%E1%83%A0%E1%83%94%E1%83%9D-%E1%83%A1%E1%83%90%E1%83%A5%E1%83%9B%E1%83%94%E1%83%97%E1%83%90-%E1%83%9B%E1%83%98%E1%83%9C%E1%83%98%E1%83%A1%E1%83%A2%E1%83%A0%E1%83%98-%E1%83%A1%E1%83%90%E1%83%A5%E1%83%90%E1%83%A0%E1%83%97%E1%83%95%E1%83%94%E1%83%9A%E1%83%9D%E1%83%A8%E1%83%98-%E1%83%94%E1%83%95%E1%83%A0%E1%83%9D%E1%83%99%E1%83%90%E1%83%95%E1%83%A8%E1%83%98%E1%83%A0%E1%83%98%E1%83%A1.aspx?CatID=5</t>
  </si>
  <si>
    <t>Working meetings on the issues of visa liberalisation</t>
  </si>
  <si>
    <t>Deputy Foreign Minister, Gigi Gigiadze; First Deputy Minister of Justice, Alexandre Baramidze; Parliamentary Secretary of the Government, Shalva Tadumadze; European Commission’s Director General of the Directorate General for Migration and Home Affairs (DG HOME), Matthias Ruete; European External Action Service (EEAS) Director for Russia, Eastern Partnership, Central Asia, Regional Cooperation and OSCE, Gunnar Wiegand</t>
  </si>
  <si>
    <t>http://www.mfa.gov.ge/News/%E1%83%91%E1%83%A0%E1%83%98%E1%83%A3%E1%83%A1%E1%83%94%E1%83%9A%E1%83%A8%E1%83%98-%E1%83%A1%E1%83%90%E1%83%95%E1%83%98%E1%83%96%E1%83%9D-%E1%83%A0%E1%83%94%E1%83%9F%E1%83%98%E1%83%9B%E1%83%98%E1%83%A1-%E1%83%9A%E1%83%98%E1%83%91%E1%83%94%E1%83%A0%E1%83%90%E1%83%9A%E1%83%98%E1%83%96%E1%83%90%E1%83%AA%E1%83%98%E1%83%98%E1%83%A1-%E1%83%A1%E1%83%90%E1%83%99%E1%83%98%E1%83%97%E1%83%AE%E1%83%94%E1%83%91%E1%83%96%E1%83%94.aspx?CatID=5</t>
  </si>
  <si>
    <t>The Georgian Foreign Minister meeting with the Chairman of EU-Georgia Parliamentary Cooperation Committee</t>
  </si>
  <si>
    <t>Georgian Foreign Minister, Tamar Beruchashvili; Chairman of EU-Georgia Parliamentary Cooperation Committee, Sajjad Karim</t>
  </si>
  <si>
    <t>http://www.mfa.gov.ge/News/%E1%83%A1%E1%83%90%E1%83%A5%E1%83%90%E1%83%A0%E1%83%97%E1%83%95%E1%83%94%E1%83%9A%E1%83%9D%E1%83%A1-%E1%83%A1%E1%83%90%E1%83%92%E1%83%90%E1%83%A0%E1%83%94%E1%83%9D-%E1%83%A1%E1%83%90%E1%83%A5%E1%83%9B%E1%83%94%E1%83%97%E1%83%90-%E1%83%9B%E1%83%98%E1%83%9C%E1%83%98%E1%83%A1%E1%83%A2%E1%83%A0%E1%83%9B%E1%83%90-%E1%83%A8%E1%83%94%E1%83%AE%E1%83%95%E1%83%94%E1%83%93%E1%83%A0%E1%83%90-%E1%83%92%E1%83%90%E1%83%9B.aspx?CatID=5</t>
  </si>
  <si>
    <t>Eighth round of their annual Human Rights Dialogue</t>
  </si>
  <si>
    <t>Head of the Human Rights Strategy and Policy Implementation Division in the European External Action Service, Elisabeth Tison; Deputy Minister of Foreign Affairs, Gigi Gigiadze</t>
  </si>
  <si>
    <t>http://www.mfa.gov.ge/News/%E1%83%90%E1%83%93%E1%83%90%E1%83%9B%E1%83%98%E1%83%90%E1%83%9C%E1%83%98%E1%83%A1-%E1%83%A3%E1%83%A4%E1%83%9A%E1%83%94%E1%83%91%E1%83%94%E1%83%91%E1%83%98%E1%83%A1-%E1%83%93%E1%83%90%E1%83%AA%E1%83%95%E1%83%98%E1%83%A1-%E1%83%A1%E1%83%90%E1%83%99%E1%83%98%E1%83%97%E1%83%AE%E1%83%94%E1%83%91%E1%83%96%E1%83%94-%E1%83%A1%E1%83%90%E1%83%A5%E1%83%90%E1%83%A0%E1%83%97%E1%83%95%E1%83%94-(1).aspx?CatID=5</t>
  </si>
  <si>
    <t>Georgian participants at the Geneva International Discussions held a working meeting with the EU</t>
  </si>
  <si>
    <t>Deputy Minister of Foreign Affairs, Head of the Georgian Delegation to the Geneva International Discussions, David Dondua</t>
  </si>
  <si>
    <t>Geneva, Switzerland</t>
  </si>
  <si>
    <t>http://www.mfa.gov.ge/News/%E1%83%98%E1%83%9C%E1%83%A4%E1%83%9D%E1%83%A0%E1%83%9B%E1%83%90%E1%83%AA%E1%83%98%E1%83%90-%E1%83%9F%E1%83%94%E1%83%9C%E1%83%94%E1%83%95%E1%83%98%E1%83%A1-%E1%83%A1%E1%83%90%E1%83%94%E1%83%A0%E1%83%97%E1%83%90%E1%83%A8%E1%83%9D%E1%83%A0%E1%83%98%E1%83%A1%E1%83%9D-%E1%83%9B%E1%83%9D%E1%83%9A%E1%83%90%E1%83%9E%E1%83%90%E1%83%A0%E1%83%90%E1%83%99%E1%83%94%E1%83%91%E1%83%94%E1%83%91%E1%83%A8-(6).aspx?CatID=5</t>
  </si>
  <si>
    <t>First session of the Georgia-EU Association Committee</t>
  </si>
  <si>
    <t>Deputy Foreign Minister, Gigi Gigiadze; the European side by European External Action Service (EEAS) Director for Russia, Eastern Partnership, Central Asia, Regional Cooperation and OSCE, Gunnar Wiegand; First Deputy Foreign Minister, David Dondua; First Deputy Minister of Justice, Alexandre Baramidze; Deputy Minister of Justice, Gocha Lortkipanidze; Deputy Minister of Internal Affairs, Archil Talakvadze; First Deputy State Minister of Georgia for Reconciliation and Civic Equality, Ketevan Tsikhelashvili; Deputy Minister of Energy, Mariam Valishvili; First Deputy State Minister of Georgia on European and Euro-Atlantic Integration,  Archil Karaulashvili; Deputy State Minister of Georgia on European and Euro-Atlantic Integration, Mariam Rakviashvili; First Deputy Minister of Internally Displaced Persons from the Occupied Territories, Accommodation and Refugees, Grigol Giorgadze; Deputy Minister of Agriculture, Nodar Kereselidze; Deputy Minister of Labour, Health and Social Affairs, Gaioz Talakvadze; First Deputy Public Defender, Paata Beltadze; Personal Data Protection Inspector, Tamar Kaldani; Chairperson of the Central Election Commission, Tamar Zhvania; representatives of the Georgian Parliament, the Ministry of Finance, the Ministry of Economy and Sustainable Development, the Ministry of Education and Science, the Ministry of Regional Development and Infrastructure, the Ministry of Environment and Natural Resources, the Prime Minister’s Administration, the Prosecutor General's Office and the National Statistics Office; Representatives of the European External Action Service; the European Commission, the EUMM; the EU delegation to Georgia</t>
  </si>
  <si>
    <t>http://www.mfa.gov.ge/News/%E1%83%A1%E1%83%90%E1%83%92%E1%83%90%E1%83%A0%E1%83%94%E1%83%9D-%E1%83%A1%E1%83%90%E1%83%A5%E1%83%9B%E1%83%94%E1%83%97%E1%83%90-%E1%83%A1%E1%83%90%E1%83%9B%E1%83%98%E1%83%9C%E1%83%98%E1%83%A1%E1%83%A2%E1%83%A0%E1%83%9D%E1%83%A8%E1%83%98-%E1%83%A1%E1%83%90%E1%83%A5%E1%83%90%E1%83%A0%E1%83%97%E1%83%95%E1%83%94%E1%83%9A%E1%83%9D-%E1%83%94%E1%83%95%E1%83%A0%E1%83%9D%E1%83%99%E1%83%90-(1).aspx?CatID=5</t>
  </si>
  <si>
    <t>The Georgian Deputy Foreign Minister has met the Deputy Head of EU Monitoring Mission in Georgia</t>
  </si>
  <si>
    <t>Georgian Deputy Foreign Minister, Gigi Gigiadze; Deputy Head of EU Monitoring Mission in Georgia (EUMM), Erik Hoeeg</t>
  </si>
  <si>
    <t>http://www.mfa.gov.ge/News/%E1%83%A1%E1%83%90%E1%83%92%E1%83%90%E1%83%A0%E1%83%94%E1%83%9D-%E1%83%A1%E1%83%90%E1%83%A5%E1%83%9B%E1%83%94%E1%83%97%E1%83%90-%E1%83%9B%E1%83%98%E1%83%9C%E1%83%98%E1%83%A1%E1%83%A2%E1%83%A0%E1%83%98%E1%83%A1-%E1%83%9B%E1%83%9D%E1%83%90%E1%83%93%E1%83%92%E1%83%98%E1%83%9A%E1%83%94-%E1%83%92%E1%83%98%E1%83%92%E1%83%98-%E1%83%92%E1%83%98%E1%83%92%E1%83%98%E1%83%90%E1%83%AB%E1%83%94-%E1%83%A1%E1%83%90.aspx?CatID=5</t>
  </si>
  <si>
    <t>The Georgian Deputy Foreign Minister has met the EU Ambassador to Georgia</t>
  </si>
  <si>
    <t>Georgian Deputy Foreign Ministry Gigi Gigiadze; EU Ambassador to Georgia Janos Herman</t>
  </si>
  <si>
    <t>http://www.mfa.gov.ge/News/%E1%83%A1%E1%83%90%E1%83%A5%E1%83%90%E1%83%A0%E1%83%97%E1%83%95%E1%83%94%E1%83%9A%E1%83%9D%E1%83%A1-%E1%83%A1%E1%83%90%E1%83%92%E1%83%90%E1%83%A0%E1%83%94%E1%83%9D-%E1%83%A1%E1%83%90%E1%83%A5%E1%83%9B%E1%83%94%E1%83%97%E1%83%90-%E1%83%9B%E1%83%98%E1%83%9C%E1%83%98%E1%83%A1%E1%83%A2%E1%83%A0%E1%83%98%E1%83%A1-%E1%83%9B%E1%83%9D%E1%83%90%E1%83%93%E1%83%92%E1%83%98-(116).aspx?CatID=5</t>
  </si>
  <si>
    <t>The Georgian Foreign Minister has met the Director General of the European Commission's Directorate General for Migration and Home Affairs</t>
  </si>
  <si>
    <t>Georgian Foreign Minister Tamar Beruchashvili; Director General of the European Commission's Directorate General for Migration and Home Affairs Matthias Ruete</t>
  </si>
  <si>
    <t>http://www.mfa.gov.ge/News/%E1%83%A1%E1%83%90%E1%83%A5%E1%83%90%E1%83%A0%E1%83%97%E1%83%95%E1%83%94%E1%83%9A%E1%83%9D%E1%83%A1-%E1%83%A1%E1%83%90%E1%83%92%E1%83%90%E1%83%A0%E1%83%94%E1%83%9D-%E1%83%A1%E1%83%90%E1%83%A5%E1%83%9B%E1%83%94%E1%83%97%E1%83%90-%E1%83%9B%E1%83%98%E1%83%9C%E1%83%98%E1%83%A1%E1%83%A2%E1%83%A0%E1%83%98%E1%83%A1-%E1%83%A8%E1%83%94%E1%83%AE%E1%83%95%E1%83%94%E1%83%93%E1%83%A0%E1%83%90-%E1%83%9B%E1%83%98%E1%83%92.aspx?CatID=5</t>
  </si>
  <si>
    <t>The Georgian Deputy Foreign Minister has met the EU Special Representative for the South Caucasus and the Crisis in Georgia</t>
  </si>
  <si>
    <t>Georgian Deputy Foreign Minister Gigi Gigiadze; EU Special Representative for the South Caucasus and the Crisis in Georgia Herbert Salber</t>
  </si>
  <si>
    <t>http://www.mfa.gov.ge/News/%E1%83%A1%E1%83%90%E1%83%92%E1%83%90%E1%83%A0%E1%83%94%E1%83%9D-%E1%83%A1%E1%83%90%E1%83%A5%E1%83%9B%E1%83%94%E1%83%97%E1%83%90-%E1%83%9B%E1%83%98%E1%83%9C%E1%83%98%E1%83%A1%E1%83%A2%E1%83%A0%E1%83%98%E1%83%A1-%E1%83%9B%E1%83%9D%E1%83%90%E1%83%93%E1%83%92%E1%83%98%E1%83%9A%E1%83%94-%E1%83%A1%E1%83%90%E1%83%9B%E1%83%AE%E1%83%A0%E1%83%94%E1%83%97-%E1%83%99%E1%83%90%E1%83%95%E1%83%99%E1%83%90%E1%83%A1%E1%83%98.aspx?CatID=5</t>
  </si>
  <si>
    <t>The Georgian Deputy Foreign Minister has met the Member of Group of the Progressive Alliance of Socialists and Democrats in the European Parliament</t>
  </si>
  <si>
    <t>Georgian Deputy Foreign Minister David Jalagania; Member of Group of the Progressive Alliance of Socialists and Democrats in the European Parliament, Rapporteur of the European Union on Georgia Andrejs Mamikins</t>
  </si>
  <si>
    <t>http://www.mfa.gov.ge/News/%E1%83%A1%E1%83%90%E1%83%92%E1%83%90%E1%83%A0%E1%83%94%E1%83%9D-%E1%83%A1%E1%83%90%E1%83%A5%E1%83%9B%E1%83%94%E1%83%97%E1%83%90-%E1%83%9B%E1%83%98%E1%83%9C%E1%83%98%E1%83%A1%E1%83%A2%E1%83%A0%E1%83%98%E1%83%A1-%E1%83%9B%E1%83%9D%E1%83%90%E1%83%93%E1%83%92%E1%83%98%E1%83%9A%E1%83%94-%E1%83%94%E1%83%95%E1%83%A0%E1%83%9D%E1%83%9E%E1%83%90%E1%83%A0%E1%83%9A%E1%83%90%E1%83%9B%E1%83%94%E1%83%9C%E1%83%A2%E1%83%98%E1%83%A1.aspx?CatID=5</t>
  </si>
  <si>
    <t>Implementation process of the EU-Georgia Visa Liberalisation Action Plan (VLAP)</t>
  </si>
  <si>
    <t>Deputy Foreign Minister Gigi Gigiadze; Federal Ministry of the Interior of the Republic of Austria; Secretary General of the Federal Ministry for European and International Affairs Michael Linhart; Director of the International Relations Department of the Ministry of Internal Affairs Shalva Kvinikhidze; Director of the Central Criminal Police Department of the Ministry of Internal Affairs Ivane Papiashvili; Executive Secretary of the State Commission on Migration Issues Giorgi Jashi; Deputy Head of the Public Service Development Agency at the Ministry of Justice Mamuka Samkharadze</t>
  </si>
  <si>
    <t>Vienna, Spain</t>
  </si>
  <si>
    <t>http://www.mfa.gov.ge/News/%E1%83%95%E1%83%94%E1%83%9C%E1%83%90%E1%83%A8%E1%83%98-%E1%83%A1%E1%83%90%E1%83%A5%E1%83%90%E1%83%A0%E1%83%97%E1%83%95%E1%83%94%E1%83%9A%E1%83%9D-%E1%83%94%E1%83%95%E1%83%A0%E1%83%9D%E1%83%99%E1%83%90%E1%83%95%E1%83%A8%E1%83%98%E1%83%A0%E1%83%98%E1%83%A1-%E1%83%A1%E1%83%90%E1%83%95%E1%83%98%E1%83%96%E1%83%9D-%E1%83%A0%E1%83%94%E1%83%9F%E1%83%98%E1%83%9B%E1%83%98%E1%83%A1-%E1%83%9A%E1%83%98%E1%83%91%E1%83%94.aspx?CatID=5</t>
  </si>
  <si>
    <t>Georgia and the European Union held the political consultations</t>
  </si>
  <si>
    <t>Minister of Foreign Affairs Tamar Beruchashvili; State Minister for Reconciliation and Civil Equality Paata Zakareishvili; State Minister on European and Euro-Atlantic Integration David Bakradze; Special Representative of the Prime Minister for relations with Russia Zurab Abashidze; Secretary General of the EEAS Alain Le Roy</t>
  </si>
  <si>
    <t>http://www.mfa.gov.ge/News/%E1%83%A1%E1%83%90%E1%83%A5%E1%83%90%E1%83%A0%E1%83%97%E1%83%95%E1%83%94%E1%83%9A%E1%83%9D%E1%83%A1%E1%83%90-%E1%83%93%E1%83%90-%E1%83%94%E1%83%95%E1%83%A0%E1%83%9D%E1%83%99%E1%83%90%E1%83%95%E1%83%A8%E1%83%98%E1%83%A0%E1%83%A1-%E1%83%A8%E1%83%9D%E1%83%A0%E1%83%98%E1%83%A1-%E1%83%9E%E1%83%9D%E1%83%9A%E1%83%98%E1%83%A2%E1%83%98%E1%83%99%E1%83%A3%E1%83%A0%E1%83%98-%E1%83%99%E1%83%9D%E1%83%9C%E1%83%A1%E1%83%A3.aspx?CatID=5</t>
  </si>
  <si>
    <t>The meeting with the European Commissioner for Trade</t>
  </si>
  <si>
    <t>Georgian Foreign Minister Tamar Beruchashvili; State Minister of Georgia on European and Euro-Atlantic Integration David Bakradze; European Commissioner for Trade Cecilia Malmström</t>
  </si>
  <si>
    <t>http://www.mfa.gov.ge/News/%E1%83%A8%E1%83%94%E1%83%AE%E1%83%95%E1%83%94%E1%83%93%E1%83%A0%E1%83%90-%E1%83%95%E1%83%90%E1%83%AD%E1%83%A0%E1%83%9D%E1%83%91%E1%83%98%E1%83%A1-%E1%83%A1%E1%83%90%E1%83%99%E1%83%98%E1%83%97%E1%83%AE%E1%83%94%E1%83%91%E1%83%A8%E1%83%98-%E1%83%94%E1%83%95%E1%83%A0%E1%83%9D%E1%83%99%E1%83%9D%E1%83%9B%E1%83%98%E1%83%A1%E1%83%90%E1%83%A0%E1%83%97%E1%83%90%E1%83%9C-%E1%83%A1%E1%83%94%E1%83%A1%E1%83%98%E1%83%9A%E1%83%98.aspx?CatID=5</t>
  </si>
  <si>
    <t>The Georgian delegation has met the First Vice-President of the European Commission</t>
  </si>
  <si>
    <t>Georgian Foreign Minister Tamar Beruchashvili; First Vice-President of the European Commission Frans Timmermans; State Minister of Georgia on European and Euro-Atlantic Integration David Bakradze; Deputy Foreign Minister Gigi Gigiadze; other members of the delegation</t>
  </si>
  <si>
    <t>http://www.mfa.gov.ge/News/%E1%83%A1%E1%83%90%E1%83%A5%E1%83%90%E1%83%A0%E1%83%97%E1%83%95%E1%83%94%E1%83%9A%E1%83%9D%E1%83%A1-%E1%83%93%E1%83%94%E1%83%9A%E1%83%94%E1%83%92%E1%83%90%E1%83%AA%E1%83%98%E1%83%90-%E1%83%94%E1%83%95%E1%83%A0%E1%83%9D%E1%83%99%E1%83%9D%E1%83%9B%E1%83%98%E1%83%A1%E1%83%98%E1%83%98%E1%83%A1-%E1%83%95%E1%83%98%E1%83%AA%E1%83%94-%E1%83%9E%E1%83%A0%E1%83%94%E1%83%96%E1%83%98%E1%83%93%E1%83%94%E1%83%9C%E1%83%A2%E1%83%A1.aspx?CatID=5</t>
  </si>
  <si>
    <t>The Minister of Foreign Affairs of Georgia met with the Head of the European Union Monitoring Mission in Georgia</t>
  </si>
  <si>
    <t>Minister of Foreign Affairs of Georgia Tamar Beruchashvili; the Head of the European Union Monitoring Mission in Georgia Kęstutis Jankauskas</t>
  </si>
  <si>
    <t>http://www.mfa.gov.ge/News/%E1%83%98%E1%83%9C%E1%83%A4%E1%83%9D%E1%83%A0%E1%83%9B%E1%83%90%E1%83%AA%E1%83%98%E1%83%90-%E1%83%A1%E1%83%90%E1%83%A5%E1%83%90%E1%83%A0%E1%83%97%E1%83%95%E1%83%94%E1%83%9A%E1%83%9D%E1%83%A1-%E1%83%A1%E1%83%90%E1%83%92%E1%83%90%E1%83%A0%E1%83%94%E1%83%9D-%E1%83%A1%E1%83%90%E1%83%A5%E1%83%9B%E1%83%94%E1%83%97%E1%83%90-%E1%83%9B%E1%83%98%E1%83%9C%E1%83%98%E1%83%A1-(792).aspx</t>
  </si>
  <si>
    <t>The Georgian First Deputy Foreign Minister met the EU Special Representative for the South Caucasus and the Crisis in Georgia</t>
  </si>
  <si>
    <t>First Deputy Minister of Foreign Affairs David Dondua; the EU Special Representative for the South Caucasus and the Crisis in Georgia Herbert Salber</t>
  </si>
  <si>
    <t>http://www.mfa.gov.ge/News/%E1%83%A1%E1%83%90%E1%83%92%E1%83%90%E1%83%A0%E1%83%94%E1%83%9D-%E1%83%A1%E1%83%90%E1%83%A5%E1%83%9B%E1%83%94%E1%83%97%E1%83%90-%E1%83%9B%E1%83%98%E1%83%9C%E1%83%98%E1%83%A1%E1%83%A2%E1%83%A0%E1%83%98%E1%83%A1-%E1%83%9E%E1%83%98%E1%83%A0%E1%83%95%E1%83%94%E1%83%9A%E1%83%98-%E1%83%9B%E1%83%9D%E1%83%90%E1%83%93%E1%83%92%E1%83%98%E1%83%9A%E1%83%94%E1%83%A1%E1%83%90%E1%83%9B%E1%83%AE%E1%83%A0%E1%83%94%E1%83%97.aspx</t>
  </si>
  <si>
    <t>since 01.2015</t>
  </si>
  <si>
    <t>since 11.2013</t>
  </si>
  <si>
    <t>since 01.2009</t>
  </si>
  <si>
    <t>The 12th meeting of the EU-Georgia Parliamentary Cooperation Committee</t>
  </si>
  <si>
    <t>The Member of the EU-Georgia Parliamentary Cooperation Committee, the Deputy-Chairman of the Committee On Foreign Relations, Giorgi Kandelaki; Head of the Delegation of the European Parliament, Milan Cabrnoch</t>
  </si>
  <si>
    <t>Georgia</t>
  </si>
  <si>
    <t>http://www.parliament.ge/en/media/axali-ambebi/the-12th-meeting-of-the-eu-georgia-parliamentary-cooperation-committee-accomplished-working-23804.page</t>
  </si>
  <si>
    <t>The meeting of the Speaker with the European Commissioner for Enlargement and European Neighbourhood Policy, Štefan Füle</t>
  </si>
  <si>
    <t>Speaker Davit Usupashvili; Štefan Füle, European Commissioner for Enlargement and European Neighbourhood Policy</t>
  </si>
  <si>
    <t>http://www.parliament.ge/en/parlamentarebi/chairman/chairmannews/saqartvelos-parlamentis-tavmdjdomaris-davit-usufashvilis-shexvedra-evrokomisartan-gafartoebisa-da-samezoblo-politikis-sakitxebshi-shtefan-fulestan.page</t>
  </si>
  <si>
    <t>The meeting of David Usupashvili with the Head of the EaP Department of EU Foreign Affairs Service, Dirk Schuebel</t>
  </si>
  <si>
    <t>Speaker Davit Usupashvili; Head of the EaP Department of EU Foreign Affairs Service, Dirk Schuebel</t>
  </si>
  <si>
    <t>http://www.parliament.ge/en/parlamentarebi/chairman/chairmannews/the-meeting-of-david-usupashvili-with-the-head-of-the-eap-department-of-eu-foreign-affairs-service-dirk-schuebel.page</t>
  </si>
  <si>
    <t>The Parliamentary Delegation participating in CoE Monitoring Commission</t>
  </si>
  <si>
    <t>Georgian delegation is headed by Tedo Japaridze; members: Eka Beselia, Tina Khidasheli, Guguli Magradze, Irakli Chikovani, Levan Berdzenishvili, David Bakradze and Chiora Taktakishvili; CoE Monitoring Commission</t>
  </si>
  <si>
    <t>http://www.parliament.ge/en/media/axali-ambebi/saqartvelos-saparlamento-delegaciam-evrosabchos-monitoringis-komitetis-sxdomashi-monawileoba-miigo.page</t>
  </si>
  <si>
    <t>http://europa.eu/rapid/press-release_IP-14-848_en.htm; http://europa.eu/rapid/press-release_SPEECH-14-562_en.htm; http://www.parliament.ge/en/parlamentarebi/chairman/chairmannews/saqartvelos-parlamentis-tavmdjdomarem-davit-usufashvilma-evrokomisari-evrokavshiris-gafartoebisa-da-evropuli-samezoblo-politikis-sakitxebshi-shtefan-fule-miigo.page</t>
  </si>
  <si>
    <t>The Chair of European Integration Committee, Victor Dolidze working meetings in European Parliament</t>
  </si>
  <si>
    <t>The Chair of European Integration Committee, Victor Dolidze</t>
  </si>
  <si>
    <t>http://www.parliament.ge/en/saparlamento-saqmianoba/komitetebi/evropastan-integraciis-komiteti-143/axali-ambebi1910/evropastan-integraciis-komitetis-tavmjdomare-viqtor-dolize-evroparlamentsi-samusao-sexvedrebs-gamartavs.page</t>
  </si>
  <si>
    <t>The Chair of the European Integration Committee, Victor Dolidze speech in the European Parliament</t>
  </si>
  <si>
    <t>http://www.parliament.ge/en/saparlamento-saqmianoba/komitetebi/evropastan-integraciis-komiteti-143/axali-ambebi1910/the-chair-of-the-european-integration-committee-victor-dolidze-to-deliver-the-speech-in-the-european-parliament.page</t>
  </si>
  <si>
    <t>The meeting of David Usupashvili with the new EU Ambassador to Georgia, János Herman</t>
  </si>
  <si>
    <t>Speaker Davit Usupashvili; EU Ambassador to Georgia, János Herman</t>
  </si>
  <si>
    <t>http://www.parliament.ge/en/parlamentarebi/chairman/chairmannews/the-meeting-of-david-usupashvili-with-the-new-eu-ambassador-to-georgia-jnos-herman.page</t>
  </si>
  <si>
    <t>The meeting of David Usupashvili with the Head of EUMM, Toivo Klaar</t>
  </si>
  <si>
    <t>Speaker Davit Usupashvili; Head of EUMM, Toivo Klaar</t>
  </si>
  <si>
    <t>http://www.parliament.ge/en/parlamentarebi/chairman/chairmannews/the-meeting-of-david-usupashvili-with-the-head-of-eumm-toivo-klaar.page</t>
  </si>
  <si>
    <t>Victor Dolidze to participate in Conference of Parliamentary Committees for Union Affairs of Parliaments of the European Union</t>
  </si>
  <si>
    <t>http://www.parliament.ge/en/saparlamento-saqmianoba/komitetebi/evropastan-integraciis-komiteti-143/axali-ambebi1910/victor-dolidze-to-participate-in-conference-of-parliamentary-committees-for-union-affairs-of-parliaments-of-the-european-union.page</t>
  </si>
  <si>
    <t>The meeting of the Majority Leader, David Saganelidze with the Head of EU Delegation to Georgia, Ambassador Janos Herman</t>
  </si>
  <si>
    <t>The meeting of the Majority Leader, David Saganelidze; Head of EU Delegation to Georgia, Ambassador Janos Herman</t>
  </si>
  <si>
    <t>http://www.parliament.ge/en/media/axali-ambebi/the-meeting-of-the-majority-leader-david-saganelidze-with-the-head-of-eu-delegation-to-georgia-ambassador-janos-herman.page</t>
  </si>
  <si>
    <t>The meeting of the Chair of Legal Issues Committee, Vakhtang Khmaladze with the EU Special Rapporteur on Torture and Inhuman Treatment Issues, Juan Mendez</t>
  </si>
  <si>
    <t>Chair of Legal Issues Committee, Vakhtang Khmaladze; EU Special Rapporteur on Torture and Inhuman Treatment Issues, Juan Mendez</t>
  </si>
  <si>
    <t>http://www.parliament.ge/en/saparlamento-saqmianoba/komitetebi/iuridiul-sakitxta-komiteti-146/axali-ambebi-iuridiuli/the-meeting-of-the-chair-of-legal-issues-committee-vakhtang-khmaladze-with-the-eu-special-rapporteur-on-torture-and-inhuman-treatment-issues-juan-mendez.page</t>
  </si>
  <si>
    <t>The Georgia-EU Parliamentary Association Committee sitting open in Batumi</t>
  </si>
  <si>
    <t>The Co-Chairs, Z. Kvachantiradze and S. Karim (UK/Conservators); Prime Minister, Foreign Minister and State Minister on EU and NATO Integration of Georgia</t>
  </si>
  <si>
    <t>http://www.parliament.ge/en/media/axali-ambebi/batumshi-saqartvelo-evrokavshiris-saparlamento-asocirebis-komitetis-shexvedra-gaimarteba.page</t>
  </si>
  <si>
    <t>The bilateral meetings of the Co-Chair of the EU-Georgia Parliamentary Association Committee</t>
  </si>
  <si>
    <t>The Chair of the Foreign Relations Committee, T. Japaridze; the Deputy-Chair of the EU Integration Committee, G. Magradze; MEP, Co-Chair of EU-Georgia Parliamentary Association Committee, S. Karim</t>
  </si>
  <si>
    <t>http://www.parliament.ge/en/media/axali-ambebi/evrokavshiri-saqartvelos-saparlamento-asocirebis-komitetis-tanatavmdjdomarem-batumshi-ormxrivi-shexvedrebi-gamarta.page</t>
  </si>
  <si>
    <t>The meeting of the Chair of the Sector Economy and Economic Policy Committee with the Trade Attaché at the EU Delegation</t>
  </si>
  <si>
    <t>Chair of the Sector Economy and Economic Policy Committee, Zurab Tkemaladze; the Trade Attaché at the EU Delegation, Antonio Lo Parco</t>
  </si>
  <si>
    <t>http://www.parliament.ge/en/saparlamento-saqmianoba/komitetebi/dargobrivi-ekonomikisa-da-ekonomikuri-politikis-komiteti/axali-ambebi-dargobrivi/dargobrivi-ekonomikisa-da-ekonomikuri-politikis-komitetis-tavmdjdomare-saqartveloshi-evrokavshiris-warmomadgenlobis-atashes-shexvda.page</t>
  </si>
  <si>
    <t>The meeting of the Speaker, David Usupashvili with the President of the European Council, Donald Tusk</t>
  </si>
  <si>
    <t>Speaker, David Usupashvili; the President of the European Council, Donald Tusk</t>
  </si>
  <si>
    <t>http://www.parliament.ge/en/parlamentarebi/chairman/chairmannews/davit-usufashvili-evropuli-sabchos-prezidents-donald-tusks-shexvda.page</t>
  </si>
  <si>
    <t>Co-President of the EuroNest PA, Victor Dolidze; President of the EP, Martin Schulz</t>
  </si>
  <si>
    <t>Strasbourg, France</t>
  </si>
  <si>
    <t>The meeting of Victor Dolidze with Martin Schulz</t>
  </si>
  <si>
    <t>http://www.parliament.ge/en/media/axali-ambebi/viqtor-dolidze-martin-shulcs-shexvda.page</t>
  </si>
  <si>
    <t>The meeting of the Speaker with the EU Ambassador to Georgia, Janos Herman</t>
  </si>
  <si>
    <t>Speaker, David Usupashvili;  EU Ambassador to Georgia, Janos Herman</t>
  </si>
  <si>
    <t>http://www.parliament.ge/en/parlamentarebi/chairman/chairmannews/davit-usufashvili-evrokavshiris-elchs-saqartveloshi-ianosh-hermans-shexvda.page</t>
  </si>
  <si>
    <t>The sitting of the EU-Georgia Parliamentary Association Committee</t>
  </si>
  <si>
    <t>Co-Chairs of the Committee, Zviad Kvachantiradze and Sajjad Karim; Minister of Justice, Tea Tsulukiani and the Head of EU Delegation to Georgia, the Ambassador Janos Herman; The Deputy-Foreign Minister, Gigi Gigiadze; The Deputy-Economic Minister, Irma Kavtaradze; the Deputy-Energy Minister, Irakli Khmaladze; the EU and NATO Integration Coordination Department of the State Minister Staff, Nino Grdzelishvili; The Head of EU Delegation operations to Georgia, Caido Sireli; The Deputy-Interior Minister, Shalva Khutsishvili; The Chair of EaP Civil Society National Platform of Georgia, Lasha Tugushi; The Deputy-Justice Minister, Alexander Baramidze</t>
  </si>
  <si>
    <t>http://www.parliament.ge/en/media/axali-ambebi/evrokavshiri-saqartvelos-saparlamento-asocirebis-komitetis-sxdoma.page</t>
  </si>
  <si>
    <t>The meeting of the Speaker, David Usupashvili with the EU High Representative Federica Mogherini</t>
  </si>
  <si>
    <t>the Speaker, David Usupashvili; EU High Representative Federica Mogherini</t>
  </si>
  <si>
    <t>http://www.parliament.ge/en/parlamentarebi/chairman/chairmannews/davit-usufashvili-sagareo-da-usafrtxoebis-sakitxebshi-evrokavshiris-umagles-warmomadgenels-federika-mogerinis-shexvda.page</t>
  </si>
  <si>
    <t>The meeting of the Speaker with EU Commissioner, Johannes Hahn</t>
  </si>
  <si>
    <t>EU Commissioner for European Neighbourhood Policy and Enlargement Negotiations, Johannes Hahn; the Speaker, David Usupashvili</t>
  </si>
  <si>
    <t>http://www.parliament.ge/en/parlamentarebi/chairman/chairmannews/davit-usufashvili-evrokomisar-iohanes-hans-shexvda.page</t>
  </si>
  <si>
    <t>The meeting of the Vice-Speaker, Manana Kobakhidze with the Eastern Europea and Central Asia working groups of Council of European Union</t>
  </si>
  <si>
    <t>the Vice-Speaker, Manana Kobakhidze; the Eastern Europea and Central Asia working groups of Council of European Union</t>
  </si>
  <si>
    <t>http://www.parliament.ge/en/media/axali-ambebi/parlamentis-tavmdjdomaris-pirveli-moadgile-manana-kobaxidze-evrokavshiris-sabchos-agmosavlet-evropisa-da-centraluri-aziis-samushao-djgufis-wevrebs-shexvda.page</t>
  </si>
  <si>
    <t>http://gov.ge/index.php?lang_id=ENG; http://gov.ge/index.php?lang_id=ENG&amp;sec_id=40</t>
  </si>
  <si>
    <t>http://gov.ge/index.php?lang_id=ENG&amp;sec_id=158&amp;info_id=25614</t>
  </si>
  <si>
    <t xml:space="preserve">Prime-Minister’s visit to Brussels </t>
  </si>
  <si>
    <t>Georgian Prime Minister Nika Gilauri; Head of Foreign Affairs Committee of European Parliament Mr. Jacek Saryusz-Wolski</t>
  </si>
  <si>
    <t>Georgian Prime Minister Nika Gilauri; Secretary in General of the EU Committee, Higher Representative of Foreign and Safety Policy Mr. Javier Solana</t>
  </si>
  <si>
    <t>Georgian Prime Minister Nika Gilauri;  EU Commissar for Foreign Affairs and European Neighborhood Policy Ms. Benita Ferrero-Waldner</t>
  </si>
  <si>
    <t>Georgian Prime Minister Nika Gilauri;  President of European Parliament Hans-Gert Pőttering</t>
  </si>
  <si>
    <t>Georgian Prime Minister Nika Gilauri; EU Commissar for energy Andris Piebalgs</t>
  </si>
  <si>
    <t>www.consilium.europa.eu/workarea/downloadAsset.aspx?id=16068; www.consilium.europa.eu/workarea/downloadAsset.aspx?id=16066; http://gov.ge/index.php?lang_id=ENG&amp;sec_id=187&amp;info_id=30411</t>
  </si>
  <si>
    <t>http://europa.eu/rapid/press-release_SPEECH-10-103_en.htm; http://gov.ge/index.php?lang_id=ENG&amp;sec_id=187&amp;info_id=30411</t>
  </si>
  <si>
    <t>Georgian Prime Minister Nika Gilauri; Belgian Prime Minister Yves Leterme; EU Commissioner for Transport Siim Kallas; European Commissioner for Enlargement and European Neighbourhood Policy Stefan Fule; EU Development Commissioner Andris Pielbalgs; the European Energy Commissioner Gunter Oettinger; the European Commissioner for Trade Karel de Gucht</t>
  </si>
  <si>
    <t>Georgian Prime Minister Nika Gilauri; Shtephan Fulle, the European Commissioner for Expansion of the European Council and Neighbor Policy</t>
  </si>
  <si>
    <t>http://gov.ge/index.php?lang_id=ENG&amp;sec_id=187&amp;info_id=31532</t>
  </si>
  <si>
    <t>Georgian Prime Minister Bidzina Ivanishvili; President of the European Parliament Martin Schulz</t>
  </si>
  <si>
    <t>Herman Van Rompuy, President of the European Council; Georgian Prime Minister, Bidzina Ivanishvili; Maia Panjikidze, Minister of Foreign Affairs of Georgia; Aleksandre Petriashvili, State Minister of Georgia for European and Euro-Atlantic Integration</t>
  </si>
  <si>
    <t>http://europa.eu/rapid/press-release_MEMO-12-858_en.htm; http://gov.ge/index.php?lang_id=ENG&amp;sec_id=254&amp;info_id=35146</t>
  </si>
  <si>
    <t>http://europa.eu/rapid/press-release_PRES-12-466_en.htm; www.consilium.europa.eu/workarea/downloadAsset.aspx?id=17389; http://gov.ge/index.php?lang_id=ENG&amp;sec_id=254&amp;info_id=35146</t>
  </si>
  <si>
    <t>http://europa.eu/rapid/press-release_SPEECH-12-799_en.htm; http://gov.ge/index.php?lang_id=ENG&amp;sec_id=254&amp;info_id=35146</t>
  </si>
  <si>
    <t>http://gov.ge/index.php?lang_id=ENG&amp;sec_id=254&amp;info_id=35146; http://gov.ge/index.php?lang_id=ENG&amp;sec_id=254&amp;info_id=35146</t>
  </si>
  <si>
    <t>http://europa.eu/rapid/press-release_PRES-12-474_en.htm; www.consilium.europa.eu/workarea/downloadAsset.aspx?id=17391; http://gov.ge/index.php?lang_id=ENG&amp;sec_id=254&amp;info_id=35146</t>
  </si>
  <si>
    <t>http://gov.ge/index.php?lang_id=ENG&amp;sec_id=388&amp;info_id=43782</t>
  </si>
  <si>
    <t>Prime Minister of Georgia Irakli Garibashvili; European Commissioner for Home Affairs Cecilia Malmstrom; European Commissioner for energy Gunther Oettinger</t>
  </si>
  <si>
    <t xml:space="preserve">Signing the association agreement </t>
  </si>
  <si>
    <t>http://gov.ge/index.php?lang_id=ENG&amp;sec_id=388&amp;info_id=43576</t>
  </si>
  <si>
    <t>http://gov.ge/index.php?lang_id=ENG&amp;sec_id=388&amp;info_id=45709</t>
  </si>
  <si>
    <t>Prime Minister of Georgia Irakli Garibashvili; European commissioner for European neighborhood policy and enlargement Johannes Hahn</t>
  </si>
  <si>
    <t>first meeting of Georgia-EU association council</t>
  </si>
  <si>
    <t>Prime Minister of Georgia Irakli Garibashvili; the EU high representative for foreign and security policy Federica Mogherini; European commissioner for neighborhood policy and enlargement issues Johannes Hahn; European commissioner for trade Sesilia Malmstrom; minister of economy and sustainable development Giorgi Kvirikashvili; minister of foreign affairs Tamar Beruchashvili; minister of justice Tea Tsulukiani; minister of defense Mindia Janelidze; state minister for European and Euro Atlantic integration Davit Bakradze; state minister for reconciliation and civic equality Paata Zakareishvili; deputy chief of Government administration Nino Kobakhidze</t>
  </si>
  <si>
    <t>http://europa.eu/rapid/press-release_MEMO-14-72_en.htm; http://gov.ge/index.php?lang_id=ENG&amp;sec_id=388&amp;info_id=43782</t>
  </si>
  <si>
    <t>http://europa.eu/rapid/press-release_SPEECH-14-88_en.htm; http://gov.ge/index.php?lang_id=ENG&amp;sec_id=388&amp;info_id=43782</t>
  </si>
  <si>
    <t>http://www.consilium.europa.eu/en/press/press-releases/2015/11/16-joint-press-release-second-association-council-eu-georgia/; https://ec.europa.eu/commission/commissioners/2014-2019/agenda_en; http://www.mfa.gov.ge/News/%E1%83%91%E1%83%A0%E1%83%98%E1%83%A3%E1%83%A1%E1%83%94%E1%83%9A%E1%83%A8%E1%83%98-%E1%83%95%E1%83%98%E1%83%96%E1%83%98%E1%83%A2%E1%83%98%E1%83%A1-%E1%83%A4%E1%83%A0%E1%83%90%E1%83%92%E1%83%9A%E1%83%94%E1%83%91%E1%83%A8%E1%83%98-%E1%83%A1%E1%83%90%E1%83%A5%E1%83%90%E1%83%A0%E1%83%97%E1%83%95%E1%83%94%E1%83%9A%E1%83%9D-%E1%83%94%E1%83%95%E1%83%A0%E1%83%9D%E1%83%99%E1%83%90%E1%83%95%E1%83%A8%E1%83%98%E1%83%A0%E1%83%98.aspx?CatID=5; http://www.mfa.gov.ge/News/%E1%83%A1%E1%83%90%E1%83%A5%E1%83%90%E1%83%A0%E1%83%97%E1%83%95%E1%83%94%E1%83%9A%E1%83%9D-%E1%83%94%E1%83%95%E1%83%A0%E1%83%9D%E1%83%99%E1%83%90%E1%83%95%E1%83%A8%E1%83%98%E1%83%A0%E1%83%98%E1%83%A1-%E1%83%90%E1%83%A1%E1%83%9D%E1%83%AA%E1%83%98%E1%83%A0%E1%83%94%E1%83%91%E1%83%98%E1%83%A1-%E1%83%A1%E1%83%90%E1%83%91%E1%83%AD%E1%83%9D%E1%83%A1-%E1%83%A0%E1%83%98%E1%83%92%E1%83%98%E1%83%97-%E1%83%9B%E1%83%94.aspx?CatID=5; http://gov.ge/index.php?lang_id=ENG&amp;sec_id=414&amp;info_id=52726</t>
  </si>
  <si>
    <t>http://www.parliament.ge/en/parlamentarebi/chairman/chairmannews</t>
  </si>
  <si>
    <t>http://europa.eu/rapid/search-result.htm?dateRange=period&amp;text=georgia&amp;titleOnly=0&amp;textMatch=all&amp;fromDate=01%2F01%2F2009&amp;page=1&amp;toDate=31%2F12%2F2015&amp;format=HTML&amp;size=10&amp;locale=EN</t>
  </si>
  <si>
    <t>http://www.europarl.europa.eu/news/en/news-room/search?q=georgia&amp;startPublicationDate=14-07-2009&amp;endPublicationDate=31-12-2015&amp;typeproduct=ALL</t>
  </si>
  <si>
    <t>http://www.consilium.europa.eu/en/press/press-releases/?q=georgia&amp;frDt=01%2F01%2F2009&amp;frDt_submit=&amp;toDt=31%2F12%2F2015&amp;toDt_submit=&amp;stDt=20170508; http://www.consilium.europa.eu/en/search/?ft%5B%5D=WebPages&amp;q=georgia&amp;search=search</t>
  </si>
  <si>
    <t>https://ec.europa.eu/commission/commissioners/2014-2019/agenda_en?field_editorial_section_multiple_tid=164</t>
  </si>
  <si>
    <t>Bm</t>
  </si>
  <si>
    <t>High Representative of the European Union for Foreign Affairs and Security Policy, Ms Federica Mogherini receives Ms Tamar Beruchashvili, Minister of Foreign Affairs of Georgia</t>
  </si>
  <si>
    <t>Prime Minister of Georgia Irakli Garibashvili; the president of European Commission Jose Manuel Barroso; the president of EU council Herman Van Rompuy; ministry of foreign affairs Maia Panjikidze, state minister in European and Euro Atlantic integration Aleksi Petriashvili, the minister of economic and sustainable development Giorgi kvirikashvili and minister of justice Tea Tsulukiani and deputy chief of government administration Nino Kobakhidze</t>
  </si>
  <si>
    <t>Štefan Füle, European Commissioner for Enlargement and European Neighbourhood Policy; Parliamentarians; Speaker Davit Usupashvili</t>
  </si>
  <si>
    <t>http://europa.eu/rapid/search-result.htm?quickSearch=1&amp;text=ukraine</t>
  </si>
  <si>
    <t>EU-Ukraine</t>
  </si>
  <si>
    <t>http://europa.eu/rapid/press-release_MEMO-13-43_en.htm</t>
  </si>
  <si>
    <t>Meeting of High Representative Catherine Ashton and the Ukrainian Foreign Minister Leonid Kozhara</t>
  </si>
  <si>
    <t>http://europa.eu/rapid/press-release_MEMO-13-53_en.htm</t>
  </si>
  <si>
    <t>02</t>
  </si>
  <si>
    <t>High Representative Catherine Ashton; the Ukrainian Foreign Minister Leonid Kozhara</t>
  </si>
  <si>
    <t>Meeting of Commissioner for Enlargement and European Neighbourhood Policy, Štefan Füle and Ukraine’s Foreign Minister Leonid Kozhara</t>
  </si>
  <si>
    <t>Meeting of Commissioner for Enlargement and European Neighbourhood Policy, Štefan Füle and the Chairman of the Committee on European Integration in Ukraine's Parliament, Hryhoriy Nemyria</t>
  </si>
  <si>
    <t>Commissioner for Enlargement and European Neighbourhood Policy, Štefan Füle; the Chairman of the Committee on European Integration in Ukraine's Parliament, Hryhoriy Nemyria</t>
  </si>
  <si>
    <t>Commissioner for Enlargement and European Neighbourhood Policy, Štefan Füle; Ukraine’s Foreign Minister Leonid Kozhara</t>
  </si>
  <si>
    <t>31</t>
  </si>
  <si>
    <t>Meeting of Commissioner for Enlargement and European Neighbourhood Policy, Štefan Füle and the members of the Ukrainian government</t>
  </si>
  <si>
    <t>07</t>
  </si>
  <si>
    <t>Kiev, Ukraine</t>
  </si>
  <si>
    <t>Meeting of Commissioner for Enlargement and European Neighbourhood Policy, Štefan Füle and members of the Verkhovna Rada</t>
  </si>
  <si>
    <t>Commissioner for Enlargement and European Neighbourhood Policy, Štefan Füle; members of the Verkhovna Rada</t>
  </si>
  <si>
    <t>http://europa.eu/rapid/press-release_SPEECH-13-107_en.htm</t>
  </si>
  <si>
    <t>Meeting of Commissioner for Enlargement and European Neighbourhood Policy, Štefan Füle at the Conference with Civil Society (EaP National Platform) and professors/students of Mohyla Academy</t>
  </si>
  <si>
    <t>Commissioner for Enlargement and European Neighbourhood Policy, Štefan Füle; professors/students of Mohyla Academy</t>
  </si>
  <si>
    <t>http://europa.eu/rapid/press-release_SPEECH-13-111_en.htm</t>
  </si>
  <si>
    <t>EU-Ukraine SUMMIT</t>
  </si>
  <si>
    <t>Meeting of Commissioner for Enlargement and European Neighbourhood Policy Štefan Füle and the delegation of the Ukrainian Council of Churches and Religious Organizations</t>
  </si>
  <si>
    <t>Commissioner for Enlargement and European Neighbourhood Policy Štefan Füle; the delegation of the Ukrainian Council of Churches and Religious Organizations</t>
  </si>
  <si>
    <t>03</t>
  </si>
  <si>
    <t>http://europa.eu/rapid/press-release_MEMO-13-183_en.htm</t>
  </si>
  <si>
    <t>Meeting of Commissioner for Enlargement and European Neighbourhood Policy, Štefan Füle and Arseniy Yatsenyuk leader of the “United Opposition” in Ukraine</t>
  </si>
  <si>
    <t>Commissioner for Enlargement and European Neighbourhood Policy, Štefan Füle; Arseniy Yatsenyuk leader of the “United Opposition” in Ukraine</t>
  </si>
  <si>
    <t>04</t>
  </si>
  <si>
    <t>23</t>
  </si>
  <si>
    <t>http://europa.eu/rapid/press-release_MEMO-13-373_en.htm</t>
  </si>
  <si>
    <t>Meeting of Commissioner for Enlargement and European Neighbourhood Policy, Štefan Füle and Andriy Klyuyev, Secretary of Ukraine’s National Security and Defence Council</t>
  </si>
  <si>
    <t>Commissioner for Enlargement and European Neighbourhood Policy, Štefan Füle; Andriy Klyuyev, Secretary of Ukraine’s National Security and Defence Council</t>
  </si>
  <si>
    <t>http://europa.eu/rapid/press-release_MEMO-13-382_en.htm</t>
  </si>
  <si>
    <t>Meeting of Commissioner for Enlargement and European Neighbourhood Policy, Štefan Füle and Sergiy Arbuzov, First Deputy Prime Minister of Ukraine</t>
  </si>
  <si>
    <t>Commissioner for Enlargement and European Neighbourhood Policy, Štefan Füle; Sergiy Arbuzov, First Deputy Prime Minister of Ukraine</t>
  </si>
  <si>
    <t>http://europa.eu/rapid/press-release_IP-13-384_en.htm</t>
  </si>
  <si>
    <t>Meeting of EU-Ukraine Cooperation Council in Luxembourg</t>
  </si>
  <si>
    <t>Luxembourg, Luxembourg</t>
  </si>
  <si>
    <t>08</t>
  </si>
  <si>
    <t>http://europa.eu/rapid/press-release_MEMO-13-754_en.htm</t>
  </si>
  <si>
    <t>Meeting of Commissioner for Enlargement and European Neighbourhood Policy, Štefan Füle and three leaders from the Ukrainian parliamentary opposition: Vitaliy Klichko (UDAR), Oleh Tiahnybok (Svoboda) and Arseniy Yatsenyuk (Batkivshyna)</t>
  </si>
  <si>
    <t>Commissioner for Enlargement and European Neighbourhood Policy, Štefan Füle; three leaders from the Ukrainian parliamentary opposition: Vitaliy Klichko (UDAR), Oleh Tiahnybok (Svoboda) and Arseniy Yatsenyuk (Batkivshyna)</t>
  </si>
  <si>
    <t>http://europa.eu/rapid/press-release_MEMO-13-757_en.htm</t>
  </si>
  <si>
    <t>Meeting of Commissioner for Enlargement and European Neighbourhood Policy, Štefan Füle and deputy chairman of the European Integration Committee of the Ukrainian parliament (Verkhovna Rada) Petro Poroshenko</t>
  </si>
  <si>
    <t>Commissioner for Enlargement and European Neighbourhood Policy, Štefan Füle; deputy chairman of the European Integration Committee of the Ukrainian parliament (Verkhovna Rada) Petro Poroshenko</t>
  </si>
  <si>
    <t>http://europa.eu/rapid/press-release_MEMO-13-758_en.htm</t>
  </si>
  <si>
    <t>Meeting of President of the European Commission José Manuel Barroso, the President of the European Council Herman Van Rompuy and President of Ukraine Viktor Yanukovych</t>
  </si>
  <si>
    <t>President of the European Commission José Manuel Barroso; the President of the European Council Herman Van Rompuy; President of Ukraine Viktor Yanukovych</t>
  </si>
  <si>
    <t>09</t>
  </si>
  <si>
    <t>http://europa.eu/rapid/press-release_MEMO-13-821_en.htm</t>
  </si>
  <si>
    <t>International Conference "The Way Ahead for the Eastern Partnership"</t>
  </si>
  <si>
    <t>Commissioner for Enlargement and European Neighbourhood Policy, Štefan Füle; Deputy Prime Minister; Ministers</t>
  </si>
  <si>
    <t>http://europa.eu/rapid/press-release_SPEECH-13-808_en.htm</t>
  </si>
  <si>
    <t>Commissioner for Enlargement and European Neighbourhood Policy, Štefan Füle; S. Arbuzov First Vice Prime Minister</t>
  </si>
  <si>
    <t>http://europa.eu/rapid/press-release_SPEECH-13-806_en.htm</t>
  </si>
  <si>
    <t>National Round Table on European integration</t>
  </si>
  <si>
    <t>Commissioner for Enlargement and European Neighbourhood Policy, Štefan Füle; members of Verkhovna Rada; Prime Minister; Speaker; representatives of Ukraine's civil society</t>
  </si>
  <si>
    <t>http://europa.eu/rapid/press-release_SPEECH-13-810_en.htm</t>
  </si>
  <si>
    <t>Commissioner Füle visit to Kiev</t>
  </si>
  <si>
    <t>18-20</t>
  </si>
  <si>
    <t>Commissioner for Enlargement and European Neighbourhood Policy, Štefan Füle; President Yanukovych</t>
  </si>
  <si>
    <t>http://europa.eu/rapid/press-release_MEMO-13-1019_en.htm</t>
  </si>
  <si>
    <t>Signing a Joint Statement</t>
  </si>
  <si>
    <t>European Commission Vice-President Antonio Tajani; Ukrainian Vice-Prime Minister Oleksandr Vylkul</t>
  </si>
  <si>
    <t>http://europa.eu/rapid/press-release_IP-13-1171_en.htm</t>
  </si>
  <si>
    <t>EU High Representative/Vice-President Catherine Ashton visit to Kiev</t>
  </si>
  <si>
    <t>EU High Representative/Vice-President Catherine Ashton; President; opposition leaders</t>
  </si>
  <si>
    <t>http://europa.eu/rapid/press-release_MEMO-13-1141_en.htm</t>
  </si>
  <si>
    <t>Meeting of Commissioner for Enlargement and European Neighbourhood Policy, Štefan Füle and Ukrainian deputy Prime Minister Serhiy Arbuzov</t>
  </si>
  <si>
    <t>Commissioner for Enlargement and European Neighbourhood Policy, Štefan Füle; Ukrainian deputy Prime Minister Serhiy Arbuzov</t>
  </si>
  <si>
    <t>http://europa.eu/rapid/press-release_MEMO-13-1146_en.htm</t>
  </si>
  <si>
    <t>http://www.consilium.europa.eu/en/press/press-releases/?q=ukraine&amp;frDt=01%2F01%2F2013&amp;frDt_submit=01%2F01%2F2013&amp;toDt=31%2F12%2F2013&amp;toDt_submit=31%2F12%2F2013&amp;stDt=20170508; http://www.consilium.europa.eu/en/search/?ft%5B%5D=WebPages&amp;q=georgia&amp;search=search</t>
  </si>
  <si>
    <t>http://www.europarl.europa.eu/news/en/search?planet=news&amp;q=ukraine</t>
  </si>
  <si>
    <t>http://iportal.rada.gov.ua/en/news</t>
  </si>
  <si>
    <t>Meeting of Vice-President of the European Commission - EU High Representative for Foreign Affairs and Security Policy Catherine Ashton and Minister for Foreign Affairs of Ukraine Leonid Kozhara</t>
  </si>
  <si>
    <t>Vice-President of the European Commission - EU High Representative for Foreign Affairs and Security Policy Catherine Ashton; Minister for Foreign Affairs of Ukraine Leonid Kozhara</t>
  </si>
  <si>
    <t>Meeting of Commissioner for Enlargement and European Neighbourhood Policy, Štefan Füle and Minister for Foreign Affairs of Ukraine Leonid Kozhara</t>
  </si>
  <si>
    <t>Commissioner for Enlargement and European Neighbourhood Policy, Štefan Füle; Minister for Foreign Affairs of Ukraine Leonid Kozhara</t>
  </si>
  <si>
    <t>Meeting of Deputy Minister for Foreign Affairs of Ukraine Andrii Olefirov and Helga Schmid, Deputy Secretary General for Political Affairs of the European External Action Service</t>
  </si>
  <si>
    <t>Deputy Minister for Foreign Affairs of Ukraine Andrii Olefirov; Helga Schmid, Deputy Secretary General for Political Affairs of the European External Action Service</t>
  </si>
  <si>
    <t>http://mfa.gov.ua/en/press-center/news/12979-zastupnik-ministra-zakordonnih-sprav-andrij-olefirov-vzyav-uchasty-u-zasidanni-ukrajina-jes-na-rivni-politichnih-direktoriv</t>
  </si>
  <si>
    <t>Meeting of Foreign Affairs Committee of European Parliament and Foreign Minister of Ukraine Leonid Kozhara</t>
  </si>
  <si>
    <t>Members of Foreign Affairs Committee of European Parliament; Foreign Minister of Ukraine Leonid Kozhara</t>
  </si>
  <si>
    <t>05</t>
  </si>
  <si>
    <t>http://mfa.gov.ua/en/press-center/news/12608-ministr-zakordonnih-sprav-ukrajini-leonid-kozhara-vzyav-uchasty-u-zasidanni-komitetu-u-zakordonnih-spravah-jevropejsykogo-parlamentu</t>
  </si>
  <si>
    <t>Meeting of Deputy Minister for Foreign Affairs Andrii Olefirov and European Commissioner for Maritime Affairs and Fisheries Maria Damanaki</t>
  </si>
  <si>
    <t>Deputy Minister for Foreign Affairs Andrii Olefirov; European Commissioner for Maritime Affairs and Fisheries Maria Damanaki</t>
  </si>
  <si>
    <t>Ukraine</t>
  </si>
  <si>
    <t>Meeting of EU Commissioner for Home Affairs C.Malmström and Ukraine’s Foreign Minister Leonid Kozhara</t>
  </si>
  <si>
    <t>EU Commissioner for Home Affairs C.Malmström; Ukraine’s Foreign Minister Leonid Kozhara</t>
  </si>
  <si>
    <t>Meeting of EU Commissioner for Energy Günther Oettinger and the Ukrainian Foreign Minister Leonid Kozhara</t>
  </si>
  <si>
    <t>EU Commissioner for Energy Günther Oettinger; the Ukrainian Foreign Minister Leonid Kozhara</t>
  </si>
  <si>
    <t>http://mfa.gov.ua/en/press-center/news; http://mfa.gov.ua/en/press-center/comments</t>
  </si>
  <si>
    <t>http://www.kmu.gov.ua/control/en/publish/newscategory?calendar_month=0&amp;calendar_year=2013&amp;cat_id=244314975</t>
  </si>
  <si>
    <t>Meeting of Ambassador of the European Union to Ukraine Jan Tombiński and Minister of Justice Oleksandr Lavrynovych</t>
  </si>
  <si>
    <t>Ambassador of the European Union to Ukraine Jan Tombiński; Minister of Justice Oleksandr Lavrynovych</t>
  </si>
  <si>
    <t>http://www.kmu.gov.ua/control/en/publish/article?art_id=246004973&amp;cat_id=244314975</t>
  </si>
  <si>
    <t>Presentation of Exhibition of Petrykivka painting in the EU Parliament Building</t>
  </si>
  <si>
    <t>http://www.kmu.gov.ua/control/en/publish/article?art_id=246009095&amp;cat_id=244314975</t>
  </si>
  <si>
    <t>http://mfa.gov.ua/en/press-center/news/9974-ministr-zakordonnih-sprav-leonid-kozhara-proviv-zustrich-z-komisarom-jes-z-pitany-jenergetiki-gyunterom-ottingerom; http://www.kmu.gov.ua/control/en/publish/article?art_id=246010618&amp;cat_id=244314975</t>
  </si>
  <si>
    <t>http://mfa.gov.ua/en/press-center/news/9988-ministr-zakordonnih-sprav-ukrajini-leonid-kozhara-zustrivsya-v-bryusseli-z-vice-prezidentom-jevropejsykoji-komisijivisokim-predstavnikom-jes-iz-zakordonnih-sprav-ta-bezpekovoji-politiki-ketrin-jeshton; http://www.kmu.gov.ua/control/en/publish/article?art_id=246010971&amp;cat_id=244314975</t>
  </si>
  <si>
    <t>http://europa.eu/rapid/press-release_MEMO-13-55_en.htm; http://mfa.gov.ua/en/press-center/news/9992-ministr-zakordonnih-sprav-leonid-kozhara-zustrivsya-z-komisarom-jes-z-pitany-rozshirennya-ta-jevropejsykoji-politiki-susidstva-shtefanom-fyule; www.kmu.gov.ua/control/en/publish/article?art_id=246011422&amp;cat_id=244314975</t>
  </si>
  <si>
    <t>http://mfa.gov.ua/en/press-center/news/9998-ministr-zakordonnih-sprav-ukrajini-spodivajetysya-shho-vru-operativno-rozglyane-zakonoprojekti-jaki-umozhlivlyaty-perehid-na-drugu-fazu-bezvizovogo-dialogu-z-jes; http://www.kmu.gov.ua/control/en/publish/article?art_id=246013835&amp;cat_id=244314975</t>
  </si>
  <si>
    <t>Meeting of the Minister of Regional Development, Construction and Housing and Communal Services of Ukraine Gennady Temnyk, the First Deputy Minister Oleksandr Alipov and the delegates of the European Investment Bank</t>
  </si>
  <si>
    <t>Minister of Regional Development, Construction and Housing and Communal Services of Ukraine Gennady Temnyk; the First Deputy Minister Oleksandr Alipov; the delegates of the European Investment Bank</t>
  </si>
  <si>
    <t>http://www.kmu.gov.ua/control/en/publish/article?art_id=246022467&amp;cat_id=244314975</t>
  </si>
  <si>
    <t>http://europa.eu/rapid/press-release_SPEECH-13-106_en.htm; http://europa.eu/rapid/press-release_MEMO-13-80_en.htm; http://www.kmu.gov.ua/control/en/publish/article?art_id=246044696&amp;cat_id=244314975</t>
  </si>
  <si>
    <t>Commissioner for Enlargement and European Neighbourhood Policy, Štefan Füle; the members of the Ukrainian government; Prime Minister of Ukraine Mykola Azarov</t>
  </si>
  <si>
    <t>http://mfa.gov.ua/en/press-center/news/10261-zastupnik-ministra--kerivnik-aparatu-andrij-olefirov-zustrivsya-z-komisarom-jec-z-pitany-ribalystva-ta-morsykih-sprav-marijeju-damanaki; http://www.kmu.gov.ua/control/en/publish/article?art_id=246063232&amp;cat_id=244314975</t>
  </si>
  <si>
    <t>Meeting of Minister of Energy and Coal Industry of Ukraine Eduard Stavyskyi and European Commissioner for Energy Gunther Oettinger</t>
  </si>
  <si>
    <t>Minister of Energy and Coal Industry of Ukraine Eduard Stavyskyi; European Commissioner for Energy Gunther Oettinger</t>
  </si>
  <si>
    <t>http://www.kmu.gov.ua/control/en/publish/article?art_id=246082651&amp;cat_id=244314975</t>
  </si>
  <si>
    <t>Meeting of Minister of Energy and Coal Industry of Ukraine Eduard Stavyskyi and Secretary General of Energy Charter Urban Rusnák</t>
  </si>
  <si>
    <t>Minister of Energy and Coal Industry of Ukraine Eduard Stavyskyi; Secretary General of Energy Charter Urban Rusnák</t>
  </si>
  <si>
    <t>http://www.kmu.gov.ua/control/en/publish/article?art_id=246083150&amp;cat_id=244314975</t>
  </si>
  <si>
    <t>Meeting of the Head of the EU Delegation to Ukraine Ian Tombinski and the Chairman of the Antimonopoly Committee of Ukraine Vasyl Tsushko</t>
  </si>
  <si>
    <t>http://www.kmu.gov.ua/control/en/publish/article?art_id=246084864&amp;cat_id=244314975</t>
  </si>
  <si>
    <t>the EU Delegation to Ukraine Ian Tombinski; the Chairman of the Antimonopoly Committee of Ukraine Vasyl Tsushko</t>
  </si>
  <si>
    <t>Herman Van Rompuy, President of the European Council; José Manuel Barroso, President of the European Commission; Energy Commissioner Günther Oettinger;Commissioner for Enlargement and Neighbourhood Policy Stefan Füle; President Viktor Yanukovych; Minister of Energy and Coal Industry Eduard Stavytskyi</t>
  </si>
  <si>
    <t>http://europa.eu/rapid/press-release_MEMO-13-129_en.htm; http://europa.eu/rapid/press-release_PRES-13-70_en.htm; http://europa.eu/rapid/press-release_IP-13-152_en.htm; http://europa.eu/rapid/press-release_SPEECH-13-157_en.htm; http://europa.eu/rapid/press-release_PRES-13-74_en.htm; http://europa.eu/rapid/press-release_PRES-13-73_en.htm; http://www.europarl.europa.eu/news/en/headlines/world/20130225STO06079/ukraine-reforms-to-pave-the-way-for-association-agreement; http://mfa.gov.ua/en/press-center/news/10445-za-rezulytatami-16-go-samitu-ukrajina-jes-bulo-prijnyato-spilynu-zajavu; http://www.kmu.gov.ua/control/en/publish/article?art_id=246089142&amp;cat_id=244314975</t>
  </si>
  <si>
    <t>Meeting of Minister of Energy and Coal Industry of Ukraine Eduard Stavytskyi and European Commissioner for Energy Günther Oettinger</t>
  </si>
  <si>
    <t>Minister of Energy and Coal Industry of Ukraine Eduard Stavytskyi;European Commissioner for Energy Günther Oettinger</t>
  </si>
  <si>
    <t>http://www.kmu.gov.ua/control/en/publish/article?art_id=246185399&amp;cat_id=244314975</t>
  </si>
  <si>
    <t>Meeting of First vice Prime Minister of Ukraine Serhiy Arbuzov and Vice-President of the European Commission, Commissioner for Economic and Monetary Affairs and the Euro Olli Rehn</t>
  </si>
  <si>
    <t>First vice Prime Minister of Ukraine Serhiy Arbuzov; Vice-President of the European Commission, Commissioner for Economic and Monetary Affairs and the Euro Olli Rehn; Minister of Finance of Ukraine Yuriy Kolobov; Minister of Incomes and Fees Oleksandr Klymenko; Minister of Agrarian Policy and Food Mykola Prysyazhnyuk; Deputy Governor of the National Bank Mykola Udovychenko; Government Commissioner for European Integration Valeriy Pyatnytskyi</t>
  </si>
  <si>
    <t>http://www.kmu.gov.ua/control/en/publish/article?art_id=246306226&amp;cat_id=244314975</t>
  </si>
  <si>
    <t>Meeting of First vice Prime Minister of Ukraine Serhiy Arbuzov and EU Commissioner for Agriculture and Rural Development Dacian Cioloş</t>
  </si>
  <si>
    <t>First vice Prime Minister of Ukraine Serhiy Arbuzov; EU Commissioner for Agriculture and Rural Development Dacian Cioloş; Minister of Finance of Ukraine Yuriy Kolobov; Minister of Incomes and Fees Oleksandr Klymenko; Minister of Agrarian Policy and Food Mykola Prysyazhnyuk; Deputy Governor of the National Bank Mykola Udovychenko; Government Commissioner for European Integration Valeriy Pyatnytskyi</t>
  </si>
  <si>
    <t>http://www.kmu.gov.ua/control/en/publish/article?art_id=246306153&amp;cat_id=244314975</t>
  </si>
  <si>
    <t>Meeting of First vice Prime Minister of Ukraine Serhiy Arbuzov and Vice-President of the European Commission, Commissioner for Inter-Institutional Relations and Administration Maroš Šefčovič</t>
  </si>
  <si>
    <t>First vice Prime Minister of Ukraine Serhiy Arbuzov; Vice-President of the European Commission, Commissioner for Inter-Institutional Relations and Administration Maroš Šefčovič; Minister of Finance of Ukraine Yuriy Kolobov; Minister of Incomes and Fees Oleksandr Klymenko; Minister of Agrarian Policy and Food Mykola Prysyazhnyuk; Deputy Governor of the National Bank Mykola Udovychenko; Government Commissioner for European Integration Valeriy Pyatnytskyi</t>
  </si>
  <si>
    <t>http://www.kmu.gov.ua/control/en/publish/article?art_id=246307596&amp;cat_id=244314975</t>
  </si>
  <si>
    <t>Meeting of First vice Prime Minister of Ukraine Serhiy Arbuzov and Commissioner of the European Commission for Enlargement and European Neighborhood Policy Štefan Füle</t>
  </si>
  <si>
    <t>First vice Prime Minister of Ukraine Serhiy Arbuzov; Commissioner of the European Commission for Enlargement and European Neighborhood Policy Štefan Füle; Minister of Finance of Ukraine Yuriy Kolobov; Minister of Incomes and Fees Oleksandr Klymenko; Minister of Agrarian Policy and Food Mykola Prysyazhnyuk; Deputy Governor of the National Bank Mykola Udovychenko; Government Commissioner for European Integration Valeriy Pyatnytskyi</t>
  </si>
  <si>
    <t>http://www.kmu.gov.ua/control/en/publish/article?art_id=246308669&amp;cat_id=244314975</t>
  </si>
  <si>
    <t>Meeting of Vice-Chair, Group of the Progressive Alliance of Socialists and Democrats in the European Parliament Libor Rouček and Prime Minister of Ukraine Mykola Azarov</t>
  </si>
  <si>
    <t>Vice-Chair, Group of the Progressive Alliance of Socialists and Democrats in the European Parliament Libor Rouček; Prime Minister of Ukraine Mykola Azarov</t>
  </si>
  <si>
    <t>http://www.kmu.gov.ua/control/en/publish/article?art_id=246336995&amp;cat_id=244314975</t>
  </si>
  <si>
    <t>Meeting of Vice Prime Minister of Ukraine Olexandr Vilkul and Ambassador of European Union to Ukraine Jan Tombinski</t>
  </si>
  <si>
    <t>Vice Prime Minister of Ukraine Olexandr Vilkul; Ambassador of European Union to Ukraine Jan Tombinski; head of trade and economic department of EU Representative Office in Ukraine Nicolas Berge</t>
  </si>
  <si>
    <t>http://www.kmu.gov.ua/control/en/publish/article?art_id=246430970&amp;cat_id=244314975</t>
  </si>
  <si>
    <t>Commissioner for Enlargement and European Neighbourhood Policy, Štefan Füle; members of EU-Ukraine Cooperation Council; Prime Minister Mykola Azarov; EU High Representative for Foreign Affairs and Security Policy Catherine Ashton; Vice Prime Minister – Minister for Foreign Affairs of Ireland Eamon Gilmore</t>
  </si>
  <si>
    <t>http://europa.eu/rapid/press-release_MEMO-13-605_en.htm; http://www.kmu.gov.ua/control/en/publish/article?art_id=246464387&amp;cat_id=244314975</t>
  </si>
  <si>
    <t>European delegation visit to Ukraine</t>
  </si>
  <si>
    <t>Minister of Economic Development and Trade of Ukraine Igor Prasolov; Peter Balas, Deputy Director General of EC's Directorate General for Trade</t>
  </si>
  <si>
    <t>http://www.kmu.gov.ua/control/en/publish/article?art_id=246547609&amp;cat_id=244314975</t>
  </si>
  <si>
    <t>http://mfa.gov.ua/en/press-center/news/15675-minister-for-foreign-affairs-of-ukraine-leonid-kozhara-met-with-vice-president-of-the-european-commissioneu-high-representative-for-foreign-affairs-and-security-policy-catherine-ashton; http://www.kmu.gov.ua/control/en/publish/article?art_id=246783040&amp;cat_id=244314975</t>
  </si>
  <si>
    <t>http://mfa.gov.ua/en/press-center/news/15665-minister-for-foreign-affairs-of-ukraine-leonid-kozhara-met-with-the-eu-commissioner-for-enlargement-and-the-enp-stefan-fule; http://www.kmu.gov.ua/control/en/publish/article?art_id=246782736&amp;cat_id=244314975</t>
  </si>
  <si>
    <t>Meeting of the European Commissioner for Taxation, Customs Union, Audit and Anti-Fraud Algirdas Shemet and First Vice Prime Minister Serhiy Arbuzov</t>
  </si>
  <si>
    <t>http://www.kmu.gov.ua/control/en/publish/article?art_id=246782341&amp;cat_id=244314975</t>
  </si>
  <si>
    <t>Meeting of Prime Minister of Ukraine Mykola Azarov and co-head of the Monitoring Mission of the European Parliament Pat Cox</t>
  </si>
  <si>
    <t>Prime Minister of Ukraine Mykola Azarov; co-head of the Monitoring Mission of the European Parliament Pat Cox</t>
  </si>
  <si>
    <t>Yalta, Ukraine</t>
  </si>
  <si>
    <t>http://www.kmu.gov.ua/control/en/publish/article?art_id=246698428&amp;cat_id=244314975</t>
  </si>
  <si>
    <t>Meeting of Justice Minister Olena Lukash and co-heads of the Monitoring Mission of Europarliament Aleksander Kwasniewski and Pat Cox</t>
  </si>
  <si>
    <t>Justice Minister Olena Lukash; co-heads of the Monitoring Mission of Europarliament Aleksander Kwasniewski and Pat Cox</t>
  </si>
  <si>
    <t>http://www.kmu.gov.ua/control/en/publish/article?art_id=246645312&amp;cat_id=244314975</t>
  </si>
  <si>
    <t>Meeting of Minister Oleg Proskuryakov and European Commissioner for Climate Action Connie Hedegaard</t>
  </si>
  <si>
    <t>Minister Oleg Proskuryakov; European Commissioner for Climate Action Connie Hedegaard; Chairman of the State Environmental Investment Agency Dmytro Goncharenko; counselor-minister Vladyslav Jakubowskyi</t>
  </si>
  <si>
    <t>http://www.kmu.gov.ua/control/en/publish/article?art_id=246868500&amp;cat_id=244314975</t>
  </si>
  <si>
    <t>Meeting of Prime Minister of Ukraine Mykola Azarov and co-heads of the Monitoring Mission of Europarliament Aleksander Kwasniewski and Pat Cox</t>
  </si>
  <si>
    <t>Prime Minister of Ukraine Mykola Azarov; co-heads of the Monitoring Mission of Europarliament Aleksander Kwasniewski and Pat Cox</t>
  </si>
  <si>
    <t>http://www.kmu.gov.ua/control/en/publish/article?art_id=246866326&amp;cat_id=244314975</t>
  </si>
  <si>
    <t>Meeting of delegation of European Conservatives and Reformists group of the European Parliament</t>
  </si>
  <si>
    <t>http://www.kmu.gov.ua/control/en/publish/article?art_id=246821160&amp;cat_id=244314975</t>
  </si>
  <si>
    <t>Commissioner for Enlargement and European Neighbourhood Policy, Štefan Füle; Ukrainian delegation headed by Vice Prime Minister Oleksandr Vilkul; head of Dnipropetrovsk Regional State Administration Dmytro Kolesnikov</t>
  </si>
  <si>
    <t>European Commissioner for Taxation, Customs Union, Audit and Anti-Fraud Algirdas Shemet; First Vice Prime Minister Serhiy Arbuzov</t>
  </si>
  <si>
    <t>Prime Minister of Ukraine Mykola Azarov; delegation of European Conservatives;  Reformists group of the European Parliament: Martin Callanan, Pawel Kowal, Charles Tannock, Ryszard Czarnecki, Adam Bielan, Frank Barrett and Head of the EU Delegation to Ukraine Jan Tombińsk</t>
  </si>
  <si>
    <t>DATA SOURCES:</t>
  </si>
  <si>
    <t>Year MAX</t>
  </si>
  <si>
    <t>Year MIN</t>
  </si>
  <si>
    <t>CONCLUSION</t>
  </si>
  <si>
    <t>No. formal meetings 2009-2015</t>
  </si>
  <si>
    <t>No. formal meetings ANNUALLY 2009-2015</t>
  </si>
  <si>
    <t>AVG ANNUAL meetings 2009-2015</t>
  </si>
  <si>
    <t>Level of meeting: HE - Higher rank executives (head of state or government [depending on a political system President or Prime Minister] + ambassadors); LE - (foreign minister; other ministers, deputy ministers, secretaries of state); P - parliamentarians (chairmans of the Parliament, chairmans of the parliamentary committees); S - specialis (diplomats, public servants, bureaucrat and experts officials)</t>
  </si>
  <si>
    <t>Year</t>
  </si>
  <si>
    <t>Number of meetings</t>
  </si>
  <si>
    <t>HE - higher-rank executives</t>
  </si>
  <si>
    <t>LE - lower-rank executives</t>
  </si>
  <si>
    <t>S - specialists</t>
  </si>
  <si>
    <t>P - parliamentarians</t>
  </si>
  <si>
    <t>intensification in two last years</t>
  </si>
  <si>
    <t>EU-GEORGIA MEETINGS STATISTICS, 2009-2015</t>
  </si>
  <si>
    <t>Contact levels comprehensiveness, 2009-2015</t>
  </si>
  <si>
    <t>2009-2015</t>
  </si>
  <si>
    <t>The Prevailing contact level, 2009-2015</t>
  </si>
  <si>
    <t>HE, P, LE</t>
  </si>
  <si>
    <t>LE, HE, P</t>
  </si>
  <si>
    <t>S, P, HE</t>
  </si>
  <si>
    <t>S, P, HE, LE</t>
  </si>
  <si>
    <t>LE, P, HE</t>
  </si>
  <si>
    <t>No.</t>
  </si>
  <si>
    <t>METODOLOGICAL ASSUMPTIONS:</t>
  </si>
  <si>
    <t>Only meetings in the period between the first upgrading of partnership status and the reference year of 2015 were taken into account.</t>
  </si>
  <si>
    <t>Within this project, the assumption is made that partners engage with one another at multiple levels of formal contact, as follows:</t>
  </si>
  <si>
    <r>
      <t>a) higher rank executives (</t>
    </r>
    <r>
      <rPr>
        <b/>
        <sz val="11"/>
        <color rgb="FF000000"/>
        <rFont val="Calibri"/>
        <family val="2"/>
        <charset val="238"/>
      </rPr>
      <t>HE</t>
    </r>
    <r>
      <rPr>
        <sz val="11"/>
        <color theme="1"/>
        <rFont val="Calibri"/>
        <family val="2"/>
        <charset val="238"/>
        <scheme val="minor"/>
      </rPr>
      <t>): heads of state or government, ambassadors, secretaries-general;</t>
    </r>
  </si>
  <si>
    <r>
      <t>b) lower rank executives (</t>
    </r>
    <r>
      <rPr>
        <b/>
        <sz val="11"/>
        <color rgb="FF000000"/>
        <rFont val="Calibri"/>
        <family val="2"/>
        <charset val="238"/>
      </rPr>
      <t>LE</t>
    </r>
    <r>
      <rPr>
        <sz val="11"/>
        <color theme="1"/>
        <rFont val="Calibri"/>
        <family val="2"/>
        <charset val="238"/>
        <scheme val="minor"/>
      </rPr>
      <t>): foreign ministers, other ministers, secretaries of state, chief commanders;</t>
    </r>
  </si>
  <si>
    <r>
      <t>c) parliamentarians (</t>
    </r>
    <r>
      <rPr>
        <b/>
        <sz val="11"/>
        <color rgb="FF000000"/>
        <rFont val="Calibri"/>
        <family val="2"/>
        <charset val="238"/>
      </rPr>
      <t>P</t>
    </r>
    <r>
      <rPr>
        <sz val="11"/>
        <color theme="1"/>
        <rFont val="Calibri"/>
        <family val="2"/>
        <charset val="238"/>
        <scheme val="minor"/>
      </rPr>
      <t>): chairpersons of parliaments, chairmen of the parliamentary committees;</t>
    </r>
  </si>
  <si>
    <r>
      <t>d) specialists (</t>
    </r>
    <r>
      <rPr>
        <b/>
        <sz val="11"/>
        <color rgb="FF000000"/>
        <rFont val="Calibri"/>
        <family val="2"/>
        <charset val="238"/>
      </rPr>
      <t>S</t>
    </r>
    <r>
      <rPr>
        <sz val="11"/>
        <color theme="1"/>
        <rFont val="Calibri"/>
        <family val="2"/>
        <charset val="238"/>
        <scheme val="minor"/>
      </rPr>
      <t>): deputy ministers, diplomats, public officials and international functionaries, bureaucrats and experts.</t>
    </r>
  </si>
  <si>
    <r>
      <t>Only – exclusively – bilateral meetings and visits (</t>
    </r>
    <r>
      <rPr>
        <b/>
        <sz val="11"/>
        <color rgb="FF000000"/>
        <rFont val="Calibri"/>
        <family val="2"/>
        <charset val="238"/>
      </rPr>
      <t>B</t>
    </r>
    <r>
      <rPr>
        <sz val="11"/>
        <color theme="1"/>
        <rFont val="Calibri"/>
        <family val="2"/>
        <charset val="238"/>
        <scheme val="minor"/>
      </rPr>
      <t>)  as well as bilateral talks on the sidelines of multilateral events (</t>
    </r>
    <r>
      <rPr>
        <b/>
        <sz val="11"/>
        <color rgb="FF000000"/>
        <rFont val="Calibri"/>
        <family val="2"/>
        <charset val="238"/>
      </rPr>
      <t>Bm</t>
    </r>
    <r>
      <rPr>
        <sz val="11"/>
        <color theme="1"/>
        <rFont val="Calibri"/>
        <family val="2"/>
        <charset val="238"/>
        <scheme val="minor"/>
      </rPr>
      <t>) (if the bilateral meeting was clearly confirmed by at least one of the participating parties) have been taken into consideration.</t>
    </r>
  </si>
  <si>
    <t>While counting one visit (even consisted of several talks with different representatives of other party) was always treated as one meeting.</t>
  </si>
  <si>
    <t>The arithmetic average of meetings held per year has been compared to the number of meetings a given international organization held with another state at a commensurate status of power within the reference year of 2013. Referring year was chosen because of transformation of consultation patterns caused by Ukrainian crisis from 2014.</t>
  </si>
  <si>
    <t>All contact levels appearing during the visit were counted. Therefore, the number of meetings is not equal to the sum of all contact levels from the same research period.</t>
  </si>
  <si>
    <t>Content of official websites of the institutions involved in conducting a foreign policy in English (sections: News, Calendar, Press Release):</t>
  </si>
  <si>
    <t>SPaSIO Project Datasets                                                                                                                 ©Strategic Partnerships Group, 2013-2018</t>
  </si>
  <si>
    <r>
      <rPr>
        <sz val="11"/>
        <color theme="1"/>
        <rFont val="Calibri"/>
        <family val="2"/>
        <charset val="238"/>
        <scheme val="minor"/>
      </rPr>
      <t xml:space="preserve">Title: </t>
    </r>
    <r>
      <rPr>
        <b/>
        <sz val="11"/>
        <color theme="1"/>
        <rFont val="Calibri"/>
        <family val="2"/>
        <charset val="238"/>
        <scheme val="minor"/>
      </rPr>
      <t>List of formal bilateral meetings (H5)</t>
    </r>
  </si>
  <si>
    <r>
      <t>Metodological concept</t>
    </r>
    <r>
      <rPr>
        <sz val="11"/>
        <color theme="1"/>
        <rFont val="Calibri"/>
        <family val="2"/>
        <scheme val="minor"/>
      </rPr>
      <t xml:space="preserve"> by:</t>
    </r>
    <r>
      <rPr>
        <sz val="11"/>
        <color theme="1"/>
        <rFont val="Calibri"/>
        <family val="2"/>
        <charset val="238"/>
        <scheme val="minor"/>
      </rPr>
      <t xml:space="preserve"> </t>
    </r>
    <r>
      <rPr>
        <b/>
        <sz val="11"/>
        <color theme="1"/>
        <rFont val="Calibri"/>
        <family val="2"/>
        <charset val="238"/>
        <scheme val="minor"/>
      </rPr>
      <t>Lucyna Czechowska and Karolina-Gawron-Tabor</t>
    </r>
    <r>
      <rPr>
        <sz val="11"/>
        <color theme="1"/>
        <rFont val="Calibri"/>
        <family val="2"/>
        <scheme val="minor"/>
      </rPr>
      <t>, outlined in "Statistics" tab</t>
    </r>
  </si>
  <si>
    <r>
      <rPr>
        <sz val="11"/>
        <color theme="1"/>
        <rFont val="Calibri"/>
        <family val="2"/>
        <charset val="238"/>
        <scheme val="minor"/>
      </rPr>
      <t>Date of data query:</t>
    </r>
    <r>
      <rPr>
        <b/>
        <sz val="11"/>
        <color theme="1"/>
        <rFont val="Calibri"/>
        <family val="2"/>
        <charset val="238"/>
        <scheme val="minor"/>
      </rPr>
      <t xml:space="preserve"> 01.09.2016</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</si>
  <si>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</si>
  <si>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color theme="1"/>
        <rFont val="Calibri"/>
        <family val="2"/>
        <charset val="238"/>
        <scheme val="minor"/>
      </rPr>
      <t xml:space="preserve"> (</t>
    </r>
    <r>
      <rPr>
        <b/>
        <i/>
        <sz val="11"/>
        <color theme="1"/>
        <rFont val="Calibri"/>
        <family val="2"/>
        <charset val="238"/>
        <scheme val="minor"/>
      </rPr>
      <t>Strategic Partnership between a State and an International Organization: An Ideal Model)                Collaborative Research Project</t>
    </r>
  </si>
  <si>
    <r>
      <rPr>
        <sz val="11"/>
        <color theme="1"/>
        <rFont val="Calibri"/>
        <family val="2"/>
        <charset val="238"/>
        <scheme val="minor"/>
      </rPr>
      <t xml:space="preserve">Funding acknowledgement: </t>
    </r>
    <r>
      <rPr>
        <b/>
        <sz val="11"/>
        <color theme="1"/>
        <rFont val="Calibri"/>
        <family val="2"/>
        <charset val="238"/>
        <scheme val="minor"/>
      </rPr>
      <t>The SPaSIO project received funding under the National Science Centre's                (Narodowe Centrum Nauki) grant no. UMO-2013/11/D/HS5/01260 (“SONATA 6”).</t>
    </r>
  </si>
  <si>
    <r>
      <t xml:space="preserve">Project implementation phase: </t>
    </r>
    <r>
      <rPr>
        <b/>
        <sz val="11"/>
        <color theme="1"/>
        <rFont val="Calibri"/>
        <family val="2"/>
        <charset val="238"/>
        <scheme val="minor"/>
      </rPr>
      <t>August 2014 – August 2018</t>
    </r>
  </si>
  <si>
    <t>More information about the research team and the project itself can be found at www.spg.umk.pl.</t>
  </si>
  <si>
    <t xml:space="preserve">Dataset Contents: </t>
  </si>
  <si>
    <t>Statistics</t>
  </si>
  <si>
    <t>Diagrams</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</si>
  <si>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</si>
  <si>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sz val="11"/>
        <color theme="1"/>
        <rFont val="Calibri"/>
        <family val="2"/>
        <scheme val="minor"/>
      </rPr>
      <t xml:space="preserve">Dataset: </t>
    </r>
    <r>
      <rPr>
        <b/>
        <sz val="11"/>
        <color theme="1"/>
        <rFont val="Calibri"/>
        <family val="2"/>
        <scheme val="minor"/>
      </rPr>
      <t>SPaSIO/EU-Georgia/meetings</t>
    </r>
  </si>
  <si>
    <r>
      <rPr>
        <i/>
        <sz val="11"/>
        <color theme="1"/>
        <rFont val="Calibri"/>
        <family val="2"/>
        <scheme val="minor"/>
      </rPr>
      <t>Author:</t>
    </r>
    <r>
      <rPr>
        <b/>
        <i/>
        <sz val="11"/>
        <color theme="1"/>
        <rFont val="Calibri"/>
        <family val="2"/>
        <scheme val="minor"/>
      </rPr>
      <t xml:space="preserve"> Joanna Piechowiak-Lamparska</t>
    </r>
  </si>
  <si>
    <r>
      <rPr>
        <sz val="11"/>
        <color theme="1"/>
        <rFont val="Calibri"/>
        <family val="2"/>
        <charset val="238"/>
        <scheme val="minor"/>
      </rPr>
      <t xml:space="preserve">Timeframe: </t>
    </r>
    <r>
      <rPr>
        <b/>
        <sz val="11"/>
        <color theme="1"/>
        <rFont val="Calibri"/>
        <family val="2"/>
        <charset val="238"/>
        <scheme val="minor"/>
      </rPr>
      <t>2009-2015</t>
    </r>
  </si>
  <si>
    <r>
      <t xml:space="preserve">Case: </t>
    </r>
    <r>
      <rPr>
        <b/>
        <sz val="11"/>
        <color theme="1"/>
        <rFont val="Calibri"/>
        <family val="2"/>
        <charset val="238"/>
        <scheme val="minor"/>
      </rPr>
      <t>EU-Georgia</t>
    </r>
  </si>
  <si>
    <r>
      <rPr>
        <sz val="11"/>
        <color theme="1"/>
        <rFont val="Calibri"/>
        <family val="2"/>
        <charset val="238"/>
        <scheme val="minor"/>
      </rPr>
      <t>Data mining sources:</t>
    </r>
    <r>
      <rPr>
        <b/>
        <sz val="11"/>
        <color theme="1"/>
        <rFont val="Calibri"/>
        <family val="2"/>
        <charset val="238"/>
        <scheme val="minor"/>
      </rPr>
      <t xml:space="preserve"> listed in "EU-Georgia meetings 2009-2015" tab and "EU-Ukraine meetings in 2013" tab</t>
    </r>
  </si>
  <si>
    <t>EU-Georgia meetings 2009-2015</t>
  </si>
  <si>
    <t>EU-Ukraine meetings in 2013</t>
  </si>
  <si>
    <r>
      <rPr>
        <i/>
        <sz val="11"/>
        <color theme="1"/>
        <rFont val="Calibri"/>
        <family val="2"/>
        <charset val="238"/>
        <scheme val="minor"/>
      </rPr>
      <t xml:space="preserve">Editor: </t>
    </r>
    <r>
      <rPr>
        <b/>
        <i/>
        <sz val="11"/>
        <color theme="1"/>
        <rFont val="Calibri"/>
        <family val="2"/>
        <charset val="238"/>
        <scheme val="minor"/>
      </rPr>
      <t>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</si>
</sst>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u/>
      <sz val="11"/>
      <color theme="10"/>
      <name val="Calibri"/>
      <family val="2"/>
      <charset val="238"/>
      <scheme val="minor"/>
    </font>
    <font>
      <b/>
      <sz val="11"/>
      <color theme="1"/>
      <name val="Calibri"/>
      <family val="2"/>
      <charset val="238"/>
      <scheme val="minor"/>
    </font>
    <font>
      <sz val="11"/>
      <name val="Calibri"/>
      <family val="2"/>
      <charset val="238"/>
      <scheme val="minor"/>
    </font>
    <font>
      <i/>
      <u/>
      <sz val="11"/>
      <color theme="1"/>
      <name val="Calibri"/>
      <family val="2"/>
      <charset val="238"/>
      <scheme val="minor"/>
    </font>
    <font>
      <sz val="11"/>
      <color theme="1"/>
      <name val="Calibri"/>
      <family val="2"/>
      <charset val="238"/>
      <scheme val="minor"/>
    </font>
    <font>
      <b/>
      <sz val="11"/>
      <color rgb="FF000000"/>
      <name val="Calibri"/>
      <family val="2"/>
      <charset val="238"/>
    </font>
    <font>
      <b/>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b/>
      <i/>
      <sz val="11"/>
      <color theme="1"/>
      <name val="Calibri"/>
      <family val="2"/>
      <charset val="238"/>
      <scheme val="minor"/>
    </font>
    <font>
      <i/>
      <u/>
      <sz val="11"/>
      <color theme="1"/>
      <name val="Calibri"/>
      <family val="2"/>
      <scheme val="minor"/>
    </font>
    <font>
      <b/>
      <sz val="18"/>
      <color rgb="FF464646"/>
      <name val="Arial"/>
      <family val="2"/>
    </font>
    <font>
      <sz val="19"/>
      <color rgb="FF049CCF"/>
      <name val="Arial"/>
      <family val="2"/>
    </font>
    <font>
      <sz val="10"/>
      <color rgb="FF464646"/>
      <name val="Arial"/>
      <family val="2"/>
    </font>
    <font>
      <sz val="10"/>
      <color rgb="FF049CCF"/>
      <name val="Arial"/>
      <family val="2"/>
    </font>
    <font>
      <i/>
      <sz val="11"/>
      <color theme="1"/>
      <name val="Calibri"/>
      <family val="2"/>
      <charset val="238"/>
      <scheme val="minor"/>
    </font>
  </fonts>
  <fills count="5">
    <fill>
      <patternFill patternType="none"/>
    </fill>
    <fill>
      <patternFill patternType="gray125"/>
    </fill>
    <fill>
      <patternFill patternType="solid">
        <fgColor theme="9"/>
        <bgColor indexed="64"/>
      </patternFill>
    </fill>
    <fill>
      <patternFill patternType="solid">
        <fgColor theme="2"/>
        <bgColor indexed="64"/>
      </patternFill>
    </fill>
    <fill>
      <patternFill patternType="solid">
        <fgColor theme="2" tint="-9.9978637043366805E-2"/>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5" fillId="0" borderId="0"/>
  </cellStyleXfs>
  <cellXfs count="92">
    <xf numFmtId="0" fontId="0" fillId="0" borderId="0" xfId="0"/>
    <xf numFmtId="49" fontId="0" fillId="0" borderId="0" xfId="0" applyNumberFormat="1"/>
    <xf numFmtId="0" fontId="0" fillId="0" borderId="0" xfId="0" applyFont="1"/>
    <xf numFmtId="0" fontId="0" fillId="2" borderId="0" xfId="0" applyFill="1"/>
    <xf numFmtId="0" fontId="0" fillId="0" borderId="0" xfId="0" applyFill="1"/>
    <xf numFmtId="49" fontId="0" fillId="2" borderId="0" xfId="0" applyNumberFormat="1" applyFill="1" applyAlignment="1">
      <alignment horizontal="left"/>
    </xf>
    <xf numFmtId="49" fontId="0" fillId="0" borderId="0" xfId="0" applyNumberFormat="1" applyAlignment="1">
      <alignment horizontal="left"/>
    </xf>
    <xf numFmtId="0" fontId="0" fillId="0" borderId="0" xfId="0" applyAlignment="1">
      <alignment horizontal="left"/>
    </xf>
    <xf numFmtId="0" fontId="3" fillId="0" borderId="0" xfId="1" applyFont="1"/>
    <xf numFmtId="49" fontId="3" fillId="2" borderId="0" xfId="0" applyNumberFormat="1" applyFont="1" applyFill="1" applyAlignment="1">
      <alignment horizontal="left"/>
    </xf>
    <xf numFmtId="49" fontId="3" fillId="0" borderId="0" xfId="1" applyNumberFormat="1" applyFont="1" applyAlignment="1">
      <alignment horizontal="left"/>
    </xf>
    <xf numFmtId="0" fontId="3" fillId="0" borderId="0" xfId="0" applyFont="1" applyAlignment="1">
      <alignment horizontal="left"/>
    </xf>
    <xf numFmtId="0" fontId="3" fillId="2" borderId="0" xfId="0" applyFont="1" applyFill="1"/>
    <xf numFmtId="0" fontId="3" fillId="0" borderId="0" xfId="0" applyFont="1"/>
    <xf numFmtId="0" fontId="3" fillId="0" borderId="0" xfId="1" applyNumberFormat="1" applyFont="1" applyAlignment="1">
      <alignment horizontal="left"/>
    </xf>
    <xf numFmtId="0" fontId="3" fillId="0" borderId="0" xfId="0" applyNumberFormat="1" applyFont="1" applyAlignment="1">
      <alignment horizontal="left"/>
    </xf>
    <xf numFmtId="0" fontId="0" fillId="0" borderId="0" xfId="0" applyAlignment="1">
      <alignment horizontal="left" vertical="center"/>
    </xf>
    <xf numFmtId="0" fontId="0" fillId="2" borderId="0" xfId="0" applyFill="1" applyAlignment="1">
      <alignment horizontal="left" vertical="center"/>
    </xf>
    <xf numFmtId="0" fontId="0" fillId="0" borderId="0" xfId="0" applyFill="1" applyAlignment="1">
      <alignment horizontal="left" vertical="center"/>
    </xf>
    <xf numFmtId="49" fontId="0" fillId="0" borderId="0" xfId="0" applyNumberFormat="1" applyFill="1" applyAlignment="1">
      <alignment horizontal="left"/>
    </xf>
    <xf numFmtId="49" fontId="3" fillId="0" borderId="0" xfId="1" applyNumberFormat="1" applyFont="1" applyFill="1" applyAlignment="1">
      <alignment horizontal="left"/>
    </xf>
    <xf numFmtId="0" fontId="3" fillId="0" borderId="0" xfId="0" applyFont="1" applyFill="1"/>
    <xf numFmtId="0" fontId="2" fillId="0" borderId="0" xfId="0" applyFont="1"/>
    <xf numFmtId="49" fontId="0" fillId="0" borderId="0" xfId="0" applyNumberFormat="1" applyFill="1"/>
    <xf numFmtId="0" fontId="0" fillId="0" borderId="0" xfId="0" applyFill="1" applyAlignment="1"/>
    <xf numFmtId="0" fontId="0" fillId="3" borderId="0" xfId="0" applyFill="1"/>
    <xf numFmtId="0" fontId="0" fillId="3" borderId="0" xfId="0" applyFill="1" applyAlignment="1">
      <alignment horizontal="left"/>
    </xf>
    <xf numFmtId="0" fontId="3" fillId="3" borderId="0" xfId="0" applyNumberFormat="1" applyFont="1" applyFill="1" applyAlignment="1">
      <alignment horizontal="left"/>
    </xf>
    <xf numFmtId="0" fontId="3" fillId="3" borderId="0" xfId="0" applyFont="1" applyFill="1"/>
    <xf numFmtId="0" fontId="0" fillId="4" borderId="0" xfId="0" applyFill="1"/>
    <xf numFmtId="0" fontId="0" fillId="4" borderId="0" xfId="0" applyFill="1" applyAlignment="1">
      <alignment horizontal="left"/>
    </xf>
    <xf numFmtId="0" fontId="3" fillId="4" borderId="0" xfId="0" applyNumberFormat="1" applyFont="1" applyFill="1" applyAlignment="1">
      <alignment horizontal="left"/>
    </xf>
    <xf numFmtId="0" fontId="3" fillId="4" borderId="0" xfId="0" applyFont="1" applyFill="1"/>
    <xf numFmtId="49" fontId="0" fillId="4" borderId="0" xfId="0" applyNumberFormat="1" applyFill="1" applyAlignment="1">
      <alignment horizontal="left"/>
    </xf>
    <xf numFmtId="49" fontId="3" fillId="4" borderId="0" xfId="1" applyNumberFormat="1" applyFont="1" applyFill="1" applyAlignment="1">
      <alignment horizontal="left"/>
    </xf>
    <xf numFmtId="49" fontId="0" fillId="3" borderId="0" xfId="0" applyNumberFormat="1" applyFill="1" applyAlignment="1">
      <alignment horizontal="left"/>
    </xf>
    <xf numFmtId="49" fontId="3" fillId="3" borderId="0" xfId="1" applyNumberFormat="1" applyFont="1" applyFill="1" applyAlignment="1">
      <alignment horizontal="left"/>
    </xf>
    <xf numFmtId="0" fontId="3" fillId="3" borderId="0" xfId="0" applyFont="1" applyFill="1" applyAlignment="1">
      <alignment horizontal="left"/>
    </xf>
    <xf numFmtId="0" fontId="3" fillId="4" borderId="0" xfId="0" applyFont="1" applyFill="1" applyAlignment="1">
      <alignment horizontal="left"/>
    </xf>
    <xf numFmtId="0" fontId="0" fillId="4" borderId="0" xfId="0" applyFill="1" applyAlignment="1"/>
    <xf numFmtId="0" fontId="3" fillId="4" borderId="0" xfId="1" applyNumberFormat="1" applyFont="1" applyFill="1" applyAlignment="1">
      <alignment horizontal="left"/>
    </xf>
    <xf numFmtId="0" fontId="3" fillId="4" borderId="0" xfId="1" applyFont="1" applyFill="1"/>
    <xf numFmtId="0" fontId="3" fillId="3" borderId="0" xfId="1" applyFont="1" applyFill="1"/>
    <xf numFmtId="49" fontId="0" fillId="3" borderId="0" xfId="0" applyNumberFormat="1" applyFill="1"/>
    <xf numFmtId="0" fontId="3" fillId="3" borderId="0" xfId="1" applyNumberFormat="1" applyFont="1" applyFill="1" applyAlignment="1">
      <alignment horizontal="left"/>
    </xf>
    <xf numFmtId="0" fontId="4" fillId="0" borderId="0" xfId="0" applyFont="1"/>
    <xf numFmtId="49" fontId="0" fillId="2" borderId="0" xfId="0" applyNumberFormat="1" applyFill="1"/>
    <xf numFmtId="49" fontId="3" fillId="2" borderId="0" xfId="0" applyNumberFormat="1" applyFont="1" applyFill="1"/>
    <xf numFmtId="49" fontId="0" fillId="4" borderId="0" xfId="0" applyNumberFormat="1" applyFill="1"/>
    <xf numFmtId="0" fontId="0" fillId="0" borderId="0" xfId="0" applyAlignment="1">
      <alignment horizontal="right"/>
    </xf>
    <xf numFmtId="2" fontId="2" fillId="0" borderId="0" xfId="0" applyNumberFormat="1" applyFont="1"/>
    <xf numFmtId="0" fontId="1" fillId="0" borderId="0" xfId="1"/>
    <xf numFmtId="0" fontId="1" fillId="0" borderId="0" xfId="1" applyFill="1"/>
    <xf numFmtId="0" fontId="0" fillId="0" borderId="0" xfId="0" applyFont="1" applyFill="1"/>
    <xf numFmtId="0" fontId="2" fillId="0" borderId="0" xfId="0" applyFont="1" applyFill="1"/>
    <xf numFmtId="49" fontId="2" fillId="0" borderId="0" xfId="0" applyNumberFormat="1" applyFont="1" applyFill="1"/>
    <xf numFmtId="0" fontId="0" fillId="0" borderId="0" xfId="0" applyAlignment="1">
      <alignment horizontal="center"/>
    </xf>
    <xf numFmtId="0" fontId="0" fillId="0" borderId="0" xfId="0" applyFont="1" applyFill="1" applyAlignment="1">
      <alignment horizontal="center"/>
    </xf>
    <xf numFmtId="0" fontId="0" fillId="0" borderId="0" xfId="0" applyFill="1" applyAlignment="1">
      <alignment horizontal="center"/>
    </xf>
    <xf numFmtId="49" fontId="0" fillId="0" borderId="0" xfId="0" applyNumberFormat="1" applyFill="1" applyAlignment="1">
      <alignment horizontal="center"/>
    </xf>
    <xf numFmtId="49" fontId="0" fillId="0" borderId="0" xfId="0" applyNumberFormat="1" applyFont="1" applyFill="1" applyAlignment="1">
      <alignment horizontal="center"/>
    </xf>
    <xf numFmtId="0" fontId="3" fillId="0" borderId="0" xfId="0" applyFont="1" applyFill="1" applyAlignment="1">
      <alignment horizontal="center"/>
    </xf>
    <xf numFmtId="0" fontId="4" fillId="0" borderId="0" xfId="0" applyFont="1" applyFill="1"/>
    <xf numFmtId="0" fontId="0" fillId="0" borderId="0" xfId="0" applyFill="1" applyAlignment="1">
      <alignment vertical="top"/>
    </xf>
    <xf numFmtId="0" fontId="0" fillId="0" borderId="0" xfId="0" applyFont="1" applyFill="1" applyAlignment="1">
      <alignment vertical="top"/>
    </xf>
    <xf numFmtId="0" fontId="5" fillId="0" borderId="0" xfId="2" applyFont="1" applyFill="1"/>
    <xf numFmtId="0" fontId="2" fillId="2" borderId="0" xfId="2" applyFont="1" applyFill="1" applyAlignment="1">
      <alignment horizontal="center"/>
    </xf>
    <xf numFmtId="0" fontId="2" fillId="0" borderId="0" xfId="2" applyFont="1" applyFill="1" applyAlignment="1"/>
    <xf numFmtId="0" fontId="5" fillId="0" borderId="0" xfId="2"/>
    <xf numFmtId="0" fontId="5" fillId="0" borderId="0" xfId="2" applyFont="1"/>
    <xf numFmtId="0" fontId="2" fillId="0" borderId="0" xfId="2" applyFont="1" applyFill="1" applyAlignment="1">
      <alignment horizontal="center"/>
    </xf>
    <xf numFmtId="0" fontId="7" fillId="0" borderId="0" xfId="2" applyFont="1" applyFill="1" applyAlignment="1">
      <alignment horizontal="center"/>
    </xf>
    <xf numFmtId="0" fontId="9" fillId="0" borderId="0" xfId="2" applyFont="1" applyFill="1" applyBorder="1" applyAlignment="1">
      <alignment horizontal="center" vertical="center"/>
    </xf>
    <xf numFmtId="0" fontId="7" fillId="0" borderId="0" xfId="2" applyFont="1" applyFill="1" applyBorder="1" applyAlignment="1">
      <alignment horizontal="left" vertical="center"/>
    </xf>
    <xf numFmtId="0" fontId="2" fillId="0" borderId="0" xfId="2" applyFont="1" applyFill="1" applyBorder="1" applyAlignment="1">
      <alignment horizontal="left" vertical="center"/>
    </xf>
    <xf numFmtId="0" fontId="2" fillId="0" borderId="0" xfId="2" applyFont="1" applyFill="1" applyBorder="1" applyAlignment="1">
      <alignment horizontal="left" vertical="center" wrapText="1"/>
    </xf>
    <xf numFmtId="0" fontId="5" fillId="0" borderId="0" xfId="2" applyFont="1" applyAlignment="1">
      <alignment horizontal="left"/>
    </xf>
    <xf numFmtId="0" fontId="3" fillId="0" borderId="0" xfId="2" applyFont="1" applyAlignment="1">
      <alignment vertical="center"/>
    </xf>
    <xf numFmtId="0" fontId="5" fillId="0" borderId="0" xfId="2" applyFont="1" applyFill="1" applyBorder="1" applyAlignment="1">
      <alignment horizontal="left" vertical="center" wrapText="1"/>
    </xf>
    <xf numFmtId="0" fontId="2" fillId="0" borderId="0" xfId="2" applyFont="1" applyAlignment="1">
      <alignment wrapText="1"/>
    </xf>
    <xf numFmtId="0" fontId="8" fillId="0" borderId="0" xfId="2" applyFont="1"/>
    <xf numFmtId="0" fontId="12" fillId="0" borderId="0" xfId="2" applyFont="1"/>
    <xf numFmtId="0" fontId="0" fillId="0" borderId="0" xfId="2" applyFont="1"/>
    <xf numFmtId="0" fontId="13" fillId="0" borderId="0" xfId="2" applyFont="1"/>
    <xf numFmtId="0" fontId="14" fillId="0" borderId="0" xfId="2" applyFont="1"/>
    <xf numFmtId="0" fontId="15" fillId="0" borderId="0" xfId="2" applyFont="1" applyAlignment="1">
      <alignment wrapText="1"/>
    </xf>
    <xf numFmtId="0" fontId="5" fillId="2" borderId="0" xfId="2" applyFill="1"/>
    <xf numFmtId="0" fontId="0" fillId="0" borderId="0" xfId="2" applyFont="1" applyFill="1" applyBorder="1" applyAlignment="1">
      <alignment horizontal="left" vertical="center"/>
    </xf>
    <xf numFmtId="0" fontId="2" fillId="0" borderId="0" xfId="2" applyFont="1" applyFill="1" applyBorder="1" applyAlignment="1">
      <alignment horizontal="left" vertical="center"/>
    </xf>
    <xf numFmtId="0" fontId="0" fillId="3" borderId="0" xfId="0" applyFill="1" applyAlignment="1">
      <alignment horizontal="left" vertical="center"/>
    </xf>
    <xf numFmtId="0" fontId="0" fillId="4" borderId="0" xfId="0" applyFill="1" applyAlignment="1">
      <alignment horizontal="left" vertical="center"/>
    </xf>
    <xf numFmtId="0" fontId="11" fillId="0" borderId="0" xfId="2" applyFont="1" applyFill="1" applyAlignment="1">
      <alignment horizontal="center"/>
    </xf>
  </cellXfs>
  <cellStyles count="3">
    <cellStyle name="Hiperłącze" xfId="1" builtinId="8"/>
    <cellStyle name="Normalny" xfId="0" builtinId="0"/>
    <cellStyle name="Normaln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pl-PL"/>
              <a:t>EU-Georgia </a:t>
            </a:r>
            <a:r>
              <a:rPr lang="pl-PL" sz="1600" b="1" i="0" u="none" strike="noStrike" baseline="0">
                <a:effectLst/>
              </a:rPr>
              <a:t>prevailing contact level</a:t>
            </a:r>
            <a:r>
              <a:rPr lang="pl-PL"/>
              <a:t>, </a:t>
            </a:r>
          </a:p>
          <a:p>
            <a:pPr>
              <a:defRPr/>
            </a:pPr>
            <a:r>
              <a:rPr lang="en-US"/>
              <a:t>20</a:t>
            </a:r>
            <a:r>
              <a:rPr lang="pl-PL"/>
              <a:t>09</a:t>
            </a:r>
            <a:r>
              <a:rPr lang="en-US"/>
              <a:t>-2015</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pl-PL"/>
        </a:p>
      </c:txPr>
    </c:title>
    <c:autoTitleDeleted val="0"/>
    <c:plotArea>
      <c:layout/>
      <c:pieChart>
        <c:varyColors val="1"/>
        <c:ser>
          <c:idx val="0"/>
          <c:order val="0"/>
          <c:tx>
            <c:strRef>
              <c:f>Diagrams!$R$5</c:f>
              <c:strCache>
                <c:ptCount val="1"/>
                <c:pt idx="0">
                  <c:v>2009-2015</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1-8756-4057-AB15-FAFADEF9CF7E}"/>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3-8756-4057-AB15-FAFADEF9CF7E}"/>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5-8756-4057-AB15-FAFADEF9CF7E}"/>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7-8756-4057-AB15-FAFADEF9CF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pl-PL"/>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xmlns:c16r2="http://schemas.microsoft.com/office/drawing/2015/06/chart">
              <c:ext xmlns:c15="http://schemas.microsoft.com/office/drawing/2012/chart" uri="{CE6537A1-D6FC-4f65-9D91-7224C49458BB}">
                <c15:layout/>
              </c:ext>
            </c:extLst>
          </c:dLbls>
          <c:cat>
            <c:strRef>
              <c:f>Diagrams!$S$4:$V$4</c:f>
              <c:strCache>
                <c:ptCount val="4"/>
                <c:pt idx="0">
                  <c:v>HE - higher-rank executives</c:v>
                </c:pt>
                <c:pt idx="1">
                  <c:v>LE - lower-rank executives</c:v>
                </c:pt>
                <c:pt idx="2">
                  <c:v>S - specialists</c:v>
                </c:pt>
                <c:pt idx="3">
                  <c:v>P - parliamentarians</c:v>
                </c:pt>
              </c:strCache>
            </c:strRef>
          </c:cat>
          <c:val>
            <c:numRef>
              <c:f>Diagrams!$S$5:$V$5</c:f>
              <c:numCache>
                <c:formatCode>General</c:formatCode>
                <c:ptCount val="4"/>
                <c:pt idx="0">
                  <c:v>65</c:v>
                </c:pt>
                <c:pt idx="1">
                  <c:v>76</c:v>
                </c:pt>
                <c:pt idx="2">
                  <c:v>59</c:v>
                </c:pt>
                <c:pt idx="3">
                  <c:v>41</c:v>
                </c:pt>
              </c:numCache>
            </c:numRef>
          </c:val>
          <c:extLst xmlns:c16r2="http://schemas.microsoft.com/office/drawing/2015/06/chart">
            <c:ext xmlns:c16="http://schemas.microsoft.com/office/drawing/2014/chart" uri="{C3380CC4-5D6E-409C-BE32-E72D297353CC}">
              <c16:uniqueId val="{00000008-8756-4057-AB15-FAFADEF9CF7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EU-Georgia contact levels comprehensiveness,</a:t>
            </a:r>
            <a:r>
              <a:rPr lang="pl-PL" baseline="0"/>
              <a:t> 2009-2015</a:t>
            </a:r>
            <a:endParaRPr lang="pl-PL"/>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barChart>
        <c:barDir val="col"/>
        <c:grouping val="stacked"/>
        <c:varyColors val="0"/>
        <c:ser>
          <c:idx val="0"/>
          <c:order val="0"/>
          <c:tx>
            <c:strRef>
              <c:f>Diagrams!$L$4</c:f>
              <c:strCache>
                <c:ptCount val="1"/>
                <c:pt idx="0">
                  <c:v>HE - higher-rank executives</c:v>
                </c:pt>
              </c:strCache>
            </c:strRef>
          </c:tx>
          <c:spPr>
            <a:solidFill>
              <a:schemeClr val="accent1"/>
            </a:solidFill>
            <a:ln>
              <a:noFill/>
            </a:ln>
            <a:effectLst/>
          </c:spPr>
          <c:invertIfNegative val="0"/>
          <c:cat>
            <c:numRef>
              <c:f>Diagrams!$K$5:$K$11</c:f>
              <c:numCache>
                <c:formatCode>General</c:formatCode>
                <c:ptCount val="7"/>
                <c:pt idx="0">
                  <c:v>2009</c:v>
                </c:pt>
                <c:pt idx="1">
                  <c:v>2010</c:v>
                </c:pt>
                <c:pt idx="2">
                  <c:v>2011</c:v>
                </c:pt>
                <c:pt idx="3">
                  <c:v>2012</c:v>
                </c:pt>
                <c:pt idx="4">
                  <c:v>2013</c:v>
                </c:pt>
                <c:pt idx="5">
                  <c:v>2014</c:v>
                </c:pt>
                <c:pt idx="6">
                  <c:v>2015</c:v>
                </c:pt>
              </c:numCache>
            </c:numRef>
          </c:cat>
          <c:val>
            <c:numRef>
              <c:f>Diagrams!$L$5:$L$11</c:f>
              <c:numCache>
                <c:formatCode>General</c:formatCode>
                <c:ptCount val="7"/>
                <c:pt idx="0">
                  <c:v>3</c:v>
                </c:pt>
                <c:pt idx="1">
                  <c:v>4</c:v>
                </c:pt>
                <c:pt idx="2">
                  <c:v>2</c:v>
                </c:pt>
                <c:pt idx="3">
                  <c:v>9</c:v>
                </c:pt>
                <c:pt idx="4">
                  <c:v>9</c:v>
                </c:pt>
                <c:pt idx="5">
                  <c:v>20</c:v>
                </c:pt>
                <c:pt idx="6">
                  <c:v>18</c:v>
                </c:pt>
              </c:numCache>
            </c:numRef>
          </c:val>
          <c:extLst xmlns:c16r2="http://schemas.microsoft.com/office/drawing/2015/06/chart">
            <c:ext xmlns:c16="http://schemas.microsoft.com/office/drawing/2014/chart" uri="{C3380CC4-5D6E-409C-BE32-E72D297353CC}">
              <c16:uniqueId val="{00000000-3071-47D6-9F05-B5E86AFE0547}"/>
            </c:ext>
          </c:extLst>
        </c:ser>
        <c:ser>
          <c:idx val="1"/>
          <c:order val="1"/>
          <c:tx>
            <c:strRef>
              <c:f>Diagrams!$M$4</c:f>
              <c:strCache>
                <c:ptCount val="1"/>
                <c:pt idx="0">
                  <c:v>LE - lower-rank executives</c:v>
                </c:pt>
              </c:strCache>
            </c:strRef>
          </c:tx>
          <c:spPr>
            <a:solidFill>
              <a:schemeClr val="accent2"/>
            </a:solidFill>
            <a:ln>
              <a:noFill/>
            </a:ln>
            <a:effectLst/>
          </c:spPr>
          <c:invertIfNegative val="0"/>
          <c:cat>
            <c:numRef>
              <c:f>Diagrams!$K$5:$K$11</c:f>
              <c:numCache>
                <c:formatCode>General</c:formatCode>
                <c:ptCount val="7"/>
                <c:pt idx="0">
                  <c:v>2009</c:v>
                </c:pt>
                <c:pt idx="1">
                  <c:v>2010</c:v>
                </c:pt>
                <c:pt idx="2">
                  <c:v>2011</c:v>
                </c:pt>
                <c:pt idx="3">
                  <c:v>2012</c:v>
                </c:pt>
                <c:pt idx="4">
                  <c:v>2013</c:v>
                </c:pt>
                <c:pt idx="5">
                  <c:v>2014</c:v>
                </c:pt>
                <c:pt idx="6">
                  <c:v>2015</c:v>
                </c:pt>
              </c:numCache>
            </c:numRef>
          </c:cat>
          <c:val>
            <c:numRef>
              <c:f>Diagrams!$M$5:$M$11</c:f>
              <c:numCache>
                <c:formatCode>General</c:formatCode>
                <c:ptCount val="7"/>
                <c:pt idx="0">
                  <c:v>5</c:v>
                </c:pt>
                <c:pt idx="1">
                  <c:v>9</c:v>
                </c:pt>
                <c:pt idx="2">
                  <c:v>6</c:v>
                </c:pt>
                <c:pt idx="3">
                  <c:v>10</c:v>
                </c:pt>
                <c:pt idx="4">
                  <c:v>9</c:v>
                </c:pt>
                <c:pt idx="5">
                  <c:v>16</c:v>
                </c:pt>
                <c:pt idx="6">
                  <c:v>21</c:v>
                </c:pt>
              </c:numCache>
            </c:numRef>
          </c:val>
          <c:extLst xmlns:c16r2="http://schemas.microsoft.com/office/drawing/2015/06/chart">
            <c:ext xmlns:c16="http://schemas.microsoft.com/office/drawing/2014/chart" uri="{C3380CC4-5D6E-409C-BE32-E72D297353CC}">
              <c16:uniqueId val="{00000001-3071-47D6-9F05-B5E86AFE0547}"/>
            </c:ext>
          </c:extLst>
        </c:ser>
        <c:ser>
          <c:idx val="2"/>
          <c:order val="2"/>
          <c:tx>
            <c:strRef>
              <c:f>Diagrams!$N$4</c:f>
              <c:strCache>
                <c:ptCount val="1"/>
                <c:pt idx="0">
                  <c:v>S - specialists</c:v>
                </c:pt>
              </c:strCache>
            </c:strRef>
          </c:tx>
          <c:spPr>
            <a:solidFill>
              <a:schemeClr val="accent3"/>
            </a:solidFill>
            <a:ln>
              <a:noFill/>
            </a:ln>
            <a:effectLst/>
          </c:spPr>
          <c:invertIfNegative val="0"/>
          <c:cat>
            <c:numRef>
              <c:f>Diagrams!$K$5:$K$11</c:f>
              <c:numCache>
                <c:formatCode>General</c:formatCode>
                <c:ptCount val="7"/>
                <c:pt idx="0">
                  <c:v>2009</c:v>
                </c:pt>
                <c:pt idx="1">
                  <c:v>2010</c:v>
                </c:pt>
                <c:pt idx="2">
                  <c:v>2011</c:v>
                </c:pt>
                <c:pt idx="3">
                  <c:v>2012</c:v>
                </c:pt>
                <c:pt idx="4">
                  <c:v>2013</c:v>
                </c:pt>
                <c:pt idx="5">
                  <c:v>2014</c:v>
                </c:pt>
                <c:pt idx="6">
                  <c:v>2015</c:v>
                </c:pt>
              </c:numCache>
            </c:numRef>
          </c:cat>
          <c:val>
            <c:numRef>
              <c:f>Diagrams!$N$5:$N$11</c:f>
              <c:numCache>
                <c:formatCode>General</c:formatCode>
                <c:ptCount val="7"/>
                <c:pt idx="0">
                  <c:v>4</c:v>
                </c:pt>
                <c:pt idx="1">
                  <c:v>6</c:v>
                </c:pt>
                <c:pt idx="2">
                  <c:v>2</c:v>
                </c:pt>
                <c:pt idx="3">
                  <c:v>2</c:v>
                </c:pt>
                <c:pt idx="4">
                  <c:v>9</c:v>
                </c:pt>
                <c:pt idx="5">
                  <c:v>11</c:v>
                </c:pt>
                <c:pt idx="6">
                  <c:v>25</c:v>
                </c:pt>
              </c:numCache>
            </c:numRef>
          </c:val>
          <c:extLst xmlns:c16r2="http://schemas.microsoft.com/office/drawing/2015/06/chart">
            <c:ext xmlns:c16="http://schemas.microsoft.com/office/drawing/2014/chart" uri="{C3380CC4-5D6E-409C-BE32-E72D297353CC}">
              <c16:uniqueId val="{00000002-3071-47D6-9F05-B5E86AFE0547}"/>
            </c:ext>
          </c:extLst>
        </c:ser>
        <c:ser>
          <c:idx val="3"/>
          <c:order val="3"/>
          <c:tx>
            <c:strRef>
              <c:f>Diagrams!$O$4</c:f>
              <c:strCache>
                <c:ptCount val="1"/>
                <c:pt idx="0">
                  <c:v>P - parliamentarians</c:v>
                </c:pt>
              </c:strCache>
            </c:strRef>
          </c:tx>
          <c:spPr>
            <a:solidFill>
              <a:schemeClr val="accent4"/>
            </a:solidFill>
            <a:ln>
              <a:noFill/>
            </a:ln>
            <a:effectLst/>
          </c:spPr>
          <c:invertIfNegative val="0"/>
          <c:cat>
            <c:numRef>
              <c:f>Diagrams!$K$5:$K$11</c:f>
              <c:numCache>
                <c:formatCode>General</c:formatCode>
                <c:ptCount val="7"/>
                <c:pt idx="0">
                  <c:v>2009</c:v>
                </c:pt>
                <c:pt idx="1">
                  <c:v>2010</c:v>
                </c:pt>
                <c:pt idx="2">
                  <c:v>2011</c:v>
                </c:pt>
                <c:pt idx="3">
                  <c:v>2012</c:v>
                </c:pt>
                <c:pt idx="4">
                  <c:v>2013</c:v>
                </c:pt>
                <c:pt idx="5">
                  <c:v>2014</c:v>
                </c:pt>
                <c:pt idx="6">
                  <c:v>2015</c:v>
                </c:pt>
              </c:numCache>
            </c:numRef>
          </c:cat>
          <c:val>
            <c:numRef>
              <c:f>Diagrams!$O$5:$O$11</c:f>
              <c:numCache>
                <c:formatCode>General</c:formatCode>
                <c:ptCount val="7"/>
                <c:pt idx="0">
                  <c:v>1</c:v>
                </c:pt>
                <c:pt idx="1">
                  <c:v>2</c:v>
                </c:pt>
                <c:pt idx="2">
                  <c:v>1</c:v>
                </c:pt>
                <c:pt idx="3">
                  <c:v>3</c:v>
                </c:pt>
                <c:pt idx="4">
                  <c:v>4</c:v>
                </c:pt>
                <c:pt idx="5">
                  <c:v>12</c:v>
                </c:pt>
                <c:pt idx="6">
                  <c:v>18</c:v>
                </c:pt>
              </c:numCache>
            </c:numRef>
          </c:val>
          <c:extLst xmlns:c16r2="http://schemas.microsoft.com/office/drawing/2015/06/chart">
            <c:ext xmlns:c16="http://schemas.microsoft.com/office/drawing/2014/chart" uri="{C3380CC4-5D6E-409C-BE32-E72D297353CC}">
              <c16:uniqueId val="{00000003-3071-47D6-9F05-B5E86AFE0547}"/>
            </c:ext>
          </c:extLst>
        </c:ser>
        <c:dLbls>
          <c:showLegendKey val="0"/>
          <c:showVal val="0"/>
          <c:showCatName val="0"/>
          <c:showSerName val="0"/>
          <c:showPercent val="0"/>
          <c:showBubbleSize val="0"/>
        </c:dLbls>
        <c:gapWidth val="150"/>
        <c:overlap val="100"/>
        <c:axId val="364116904"/>
        <c:axId val="364117296"/>
      </c:barChart>
      <c:catAx>
        <c:axId val="3641169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4117296"/>
        <c:crosses val="autoZero"/>
        <c:auto val="1"/>
        <c:lblAlgn val="ctr"/>
        <c:lblOffset val="100"/>
        <c:noMultiLvlLbl val="0"/>
      </c:catAx>
      <c:valAx>
        <c:axId val="36411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Stacked</a:t>
                </a:r>
                <a:r>
                  <a:rPr lang="pl-PL" baseline="0"/>
                  <a:t> no. level concats per year</a:t>
                </a:r>
                <a:endParaRPr lang="pl-PL"/>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4116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EU-Georgia meetings (annually), 2009-2015</a:t>
            </a:r>
            <a:endParaRPr lang="en-US"/>
          </a:p>
        </c:rich>
      </c:tx>
      <c:layout>
        <c:manualLayout>
          <c:xMode val="edge"/>
          <c:yMode val="edge"/>
          <c:x val="9.6319236386082682E-2"/>
          <c:y val="2.560819462227912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areaChart>
        <c:grouping val="stacked"/>
        <c:varyColors val="0"/>
        <c:ser>
          <c:idx val="0"/>
          <c:order val="0"/>
          <c:tx>
            <c:strRef>
              <c:f>Diagrams!$B$4</c:f>
              <c:strCache>
                <c:ptCount val="1"/>
                <c:pt idx="0">
                  <c:v>Number of meetings</c:v>
                </c:pt>
              </c:strCache>
            </c:strRef>
          </c:tx>
          <c:spPr>
            <a:solidFill>
              <a:schemeClr val="accent1"/>
            </a:solidFill>
            <a:ln>
              <a:noFill/>
            </a:ln>
            <a:effectLst/>
          </c:spPr>
          <c:cat>
            <c:numRef>
              <c:f>Diagrams!$A$5:$A$11</c:f>
              <c:numCache>
                <c:formatCode>General</c:formatCode>
                <c:ptCount val="7"/>
                <c:pt idx="0">
                  <c:v>2009</c:v>
                </c:pt>
                <c:pt idx="1">
                  <c:v>2010</c:v>
                </c:pt>
                <c:pt idx="2">
                  <c:v>2011</c:v>
                </c:pt>
                <c:pt idx="3">
                  <c:v>2012</c:v>
                </c:pt>
                <c:pt idx="4">
                  <c:v>2013</c:v>
                </c:pt>
                <c:pt idx="5">
                  <c:v>2014</c:v>
                </c:pt>
                <c:pt idx="6">
                  <c:v>2015</c:v>
                </c:pt>
              </c:numCache>
            </c:numRef>
          </c:cat>
          <c:val>
            <c:numRef>
              <c:f>Diagrams!$B$5:$B$11</c:f>
              <c:numCache>
                <c:formatCode>General</c:formatCode>
                <c:ptCount val="7"/>
                <c:pt idx="0">
                  <c:v>7</c:v>
                </c:pt>
                <c:pt idx="1">
                  <c:v>15</c:v>
                </c:pt>
                <c:pt idx="2">
                  <c:v>8</c:v>
                </c:pt>
                <c:pt idx="3">
                  <c:v>14</c:v>
                </c:pt>
                <c:pt idx="4">
                  <c:v>15</c:v>
                </c:pt>
                <c:pt idx="5">
                  <c:v>30</c:v>
                </c:pt>
                <c:pt idx="6">
                  <c:v>40</c:v>
                </c:pt>
              </c:numCache>
            </c:numRef>
          </c:val>
          <c:extLst xmlns:c16r2="http://schemas.microsoft.com/office/drawing/2015/06/chart">
            <c:ext xmlns:c16="http://schemas.microsoft.com/office/drawing/2014/chart" uri="{C3380CC4-5D6E-409C-BE32-E72D297353CC}">
              <c16:uniqueId val="{00000000-97F7-4240-8F2A-F2B8F81AD64A}"/>
            </c:ext>
          </c:extLst>
        </c:ser>
        <c:dLbls>
          <c:showLegendKey val="0"/>
          <c:showVal val="0"/>
          <c:showCatName val="0"/>
          <c:showSerName val="0"/>
          <c:showPercent val="0"/>
          <c:showBubbleSize val="0"/>
        </c:dLbls>
        <c:axId val="364111808"/>
        <c:axId val="335993048"/>
      </c:areaChart>
      <c:catAx>
        <c:axId val="3641118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35993048"/>
        <c:crosses val="autoZero"/>
        <c:auto val="1"/>
        <c:lblAlgn val="ctr"/>
        <c:lblOffset val="100"/>
        <c:noMultiLvlLbl val="0"/>
      </c:catAx>
      <c:valAx>
        <c:axId val="335993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No.</a:t>
                </a:r>
                <a:r>
                  <a:rPr lang="pl-PL" baseline="0"/>
                  <a:t> meetings</a:t>
                </a:r>
                <a:endParaRPr lang="pl-PL"/>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4111808"/>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1</xdr:col>
      <xdr:colOff>1117600</xdr:colOff>
      <xdr:row>28</xdr:row>
      <xdr:rowOff>393700</xdr:rowOff>
    </xdr:to>
    <xdr:pic>
      <xdr:nvPicPr>
        <xdr:cNvPr id="2" name="Picture 3" descr="Creative Commons License">
          <a:hlinkClick xmlns:r="http://schemas.openxmlformats.org/officeDocument/2006/relationships" r:id="rId1"/>
          <a:extLst>
            <a:ext uri="{FF2B5EF4-FFF2-40B4-BE49-F238E27FC236}">
              <a16:creationId xmlns:a16="http://schemas.microsoft.com/office/drawing/2014/main" xmlns="" id="{11990C53-BB25-4013-BCC9-26AC6A7FB0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5950" y="550545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225425</xdr:colOff>
      <xdr:row>5</xdr:row>
      <xdr:rowOff>161925</xdr:rowOff>
    </xdr:from>
    <xdr:to>
      <xdr:col>25</xdr:col>
      <xdr:colOff>581025</xdr:colOff>
      <xdr:row>20</xdr:row>
      <xdr:rowOff>142875</xdr:rowOff>
    </xdr:to>
    <xdr:graphicFrame macro="">
      <xdr:nvGraphicFramePr>
        <xdr:cNvPr id="2" name="Wykres 1">
          <a:extLst>
            <a:ext uri="{FF2B5EF4-FFF2-40B4-BE49-F238E27FC236}">
              <a16:creationId xmlns:a16="http://schemas.microsoft.com/office/drawing/2014/main" xmlns="" id="{507B64A8-EFC5-4A5D-A495-0847A357F3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111124</xdr:colOff>
      <xdr:row>11</xdr:row>
      <xdr:rowOff>111125</xdr:rowOff>
    </xdr:from>
    <xdr:to>
      <xdr:col>18</xdr:col>
      <xdr:colOff>139699</xdr:colOff>
      <xdr:row>26</xdr:row>
      <xdr:rowOff>92075</xdr:rowOff>
    </xdr:to>
    <xdr:graphicFrame macro="">
      <xdr:nvGraphicFramePr>
        <xdr:cNvPr id="3" name="Wykres 2">
          <a:extLst>
            <a:ext uri="{FF2B5EF4-FFF2-40B4-BE49-F238E27FC236}">
              <a16:creationId xmlns:a16="http://schemas.microsoft.com/office/drawing/2014/main" xmlns="" id="{5F6CCD9D-5885-4048-B6EB-6353908E0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82550</xdr:colOff>
      <xdr:row>12</xdr:row>
      <xdr:rowOff>12699</xdr:rowOff>
    </xdr:from>
    <xdr:to>
      <xdr:col>5</xdr:col>
      <xdr:colOff>355600</xdr:colOff>
      <xdr:row>25</xdr:row>
      <xdr:rowOff>98424</xdr:rowOff>
    </xdr:to>
    <xdr:graphicFrame macro="">
      <xdr:nvGraphicFramePr>
        <xdr:cNvPr id="4" name="Wykres 3">
          <a:extLst>
            <a:ext uri="{FF2B5EF4-FFF2-40B4-BE49-F238E27FC236}">
              <a16:creationId xmlns:a16="http://schemas.microsoft.com/office/drawing/2014/main" xmlns="" id="{D77E8D71-0731-4C0C-91DD-B8D9D63206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abSelected="1" zoomScaleNormal="100" workbookViewId="0">
      <selection activeCell="B10" sqref="B10"/>
    </sheetView>
  </sheetViews>
  <sheetFormatPr defaultColWidth="8.81640625" defaultRowHeight="14.5" x14ac:dyDescent="0.35"/>
  <cols>
    <col min="1" max="1" width="8.81640625" style="68"/>
    <col min="2" max="2" width="108.26953125" style="68" customWidth="1"/>
    <col min="3" max="5" width="8.81640625" style="68"/>
    <col min="6" max="6" width="11" style="68" customWidth="1"/>
    <col min="7" max="16384" width="8.81640625" style="68"/>
  </cols>
  <sheetData>
    <row r="1" spans="1:7" x14ac:dyDescent="0.35">
      <c r="A1" s="65"/>
      <c r="B1" s="66" t="s">
        <v>789</v>
      </c>
      <c r="C1" s="67"/>
      <c r="D1" s="67"/>
      <c r="E1" s="67"/>
      <c r="F1" s="67"/>
      <c r="G1" s="67"/>
    </row>
    <row r="2" spans="1:7" x14ac:dyDescent="0.35">
      <c r="A2" s="69"/>
      <c r="B2" s="70"/>
      <c r="C2" s="67"/>
      <c r="D2" s="67"/>
      <c r="E2" s="67"/>
      <c r="F2" s="67"/>
      <c r="G2" s="67"/>
    </row>
    <row r="3" spans="1:7" x14ac:dyDescent="0.35">
      <c r="A3" s="69"/>
      <c r="B3" s="71" t="s">
        <v>802</v>
      </c>
      <c r="C3" s="67"/>
      <c r="D3" s="67"/>
      <c r="E3" s="67"/>
      <c r="F3" s="67"/>
      <c r="G3" s="67"/>
    </row>
    <row r="4" spans="1:7" x14ac:dyDescent="0.35">
      <c r="A4" s="69"/>
      <c r="B4" s="91" t="s">
        <v>809</v>
      </c>
      <c r="C4" s="67"/>
      <c r="D4" s="67"/>
      <c r="E4" s="67"/>
      <c r="F4" s="67"/>
      <c r="G4" s="67"/>
    </row>
    <row r="5" spans="1:7" x14ac:dyDescent="0.35">
      <c r="A5" s="69"/>
      <c r="B5" s="72" t="s">
        <v>803</v>
      </c>
      <c r="C5" s="69"/>
      <c r="D5" s="69"/>
      <c r="E5" s="69"/>
      <c r="F5" s="69"/>
    </row>
    <row r="6" spans="1:7" x14ac:dyDescent="0.35">
      <c r="A6" s="69"/>
      <c r="C6" s="69"/>
      <c r="D6" s="69"/>
      <c r="E6" s="69"/>
      <c r="F6" s="69"/>
    </row>
    <row r="7" spans="1:7" x14ac:dyDescent="0.35">
      <c r="A7" s="69"/>
      <c r="B7" s="73"/>
      <c r="C7" s="69"/>
      <c r="D7" s="69"/>
      <c r="E7" s="69"/>
      <c r="F7" s="69"/>
    </row>
    <row r="8" spans="1:7" ht="15.5" customHeight="1" x14ac:dyDescent="0.35">
      <c r="A8" s="69"/>
      <c r="B8" s="88" t="s">
        <v>790</v>
      </c>
      <c r="C8" s="88"/>
      <c r="D8" s="88"/>
      <c r="E8" s="88"/>
      <c r="F8" s="88"/>
    </row>
    <row r="9" spans="1:7" ht="15.5" customHeight="1" x14ac:dyDescent="0.35">
      <c r="A9" s="69"/>
      <c r="B9" s="87" t="s">
        <v>805</v>
      </c>
      <c r="C9" s="75"/>
      <c r="D9" s="75"/>
      <c r="E9" s="75"/>
      <c r="F9" s="75"/>
    </row>
    <row r="10" spans="1:7" x14ac:dyDescent="0.35">
      <c r="A10" s="69"/>
      <c r="B10" s="74" t="s">
        <v>804</v>
      </c>
      <c r="C10" s="75"/>
      <c r="D10" s="75"/>
      <c r="E10" s="75"/>
      <c r="F10" s="75"/>
    </row>
    <row r="11" spans="1:7" x14ac:dyDescent="0.35">
      <c r="B11" s="76" t="s">
        <v>791</v>
      </c>
      <c r="C11" s="75"/>
      <c r="D11" s="75"/>
      <c r="E11" s="75"/>
      <c r="F11" s="75"/>
    </row>
    <row r="12" spans="1:7" x14ac:dyDescent="0.35">
      <c r="A12" s="69"/>
      <c r="B12" s="74" t="s">
        <v>806</v>
      </c>
      <c r="C12" s="77"/>
      <c r="D12" s="77"/>
      <c r="E12" s="77"/>
      <c r="F12" s="77"/>
    </row>
    <row r="13" spans="1:7" x14ac:dyDescent="0.35">
      <c r="A13" s="69"/>
      <c r="B13" s="74" t="s">
        <v>792</v>
      </c>
      <c r="C13" s="75"/>
      <c r="D13" s="75"/>
      <c r="E13" s="75"/>
      <c r="F13" s="75"/>
    </row>
    <row r="14" spans="1:7" x14ac:dyDescent="0.35">
      <c r="A14" s="69"/>
      <c r="B14" s="72" t="s">
        <v>793</v>
      </c>
      <c r="C14" s="75"/>
      <c r="D14" s="75"/>
      <c r="E14" s="75"/>
      <c r="F14" s="75"/>
    </row>
    <row r="15" spans="1:7" x14ac:dyDescent="0.35">
      <c r="A15" s="69"/>
      <c r="C15" s="75"/>
      <c r="D15" s="75"/>
      <c r="E15" s="75"/>
      <c r="F15" s="75"/>
    </row>
    <row r="16" spans="1:7" x14ac:dyDescent="0.35">
      <c r="A16" s="69"/>
      <c r="B16" s="74"/>
      <c r="C16" s="77"/>
      <c r="D16" s="77"/>
      <c r="E16" s="77"/>
      <c r="F16" s="77"/>
    </row>
    <row r="17" spans="1:6" ht="43.5" x14ac:dyDescent="0.35">
      <c r="A17" s="69"/>
      <c r="B17" s="78" t="s">
        <v>794</v>
      </c>
      <c r="C17" s="69"/>
      <c r="D17" s="69"/>
      <c r="E17" s="69"/>
      <c r="F17" s="69"/>
    </row>
    <row r="18" spans="1:6" ht="29" x14ac:dyDescent="0.35">
      <c r="A18" s="69"/>
      <c r="B18" s="79" t="s">
        <v>795</v>
      </c>
      <c r="C18" s="69"/>
      <c r="E18" s="69"/>
      <c r="F18" s="69"/>
    </row>
    <row r="19" spans="1:6" x14ac:dyDescent="0.35">
      <c r="A19" s="69"/>
      <c r="B19" s="69" t="s">
        <v>796</v>
      </c>
      <c r="C19" s="69"/>
      <c r="D19" s="69"/>
      <c r="E19" s="69"/>
      <c r="F19" s="69"/>
    </row>
    <row r="20" spans="1:6" x14ac:dyDescent="0.35">
      <c r="B20" s="80" t="s">
        <v>797</v>
      </c>
    </row>
    <row r="22" spans="1:6" x14ac:dyDescent="0.35">
      <c r="B22" s="81" t="s">
        <v>798</v>
      </c>
    </row>
    <row r="23" spans="1:6" x14ac:dyDescent="0.35">
      <c r="B23" s="82" t="s">
        <v>807</v>
      </c>
    </row>
    <row r="24" spans="1:6" x14ac:dyDescent="0.35">
      <c r="B24" s="82" t="s">
        <v>808</v>
      </c>
    </row>
    <row r="25" spans="1:6" x14ac:dyDescent="0.35">
      <c r="B25" s="68" t="s">
        <v>799</v>
      </c>
    </row>
    <row r="26" spans="1:6" x14ac:dyDescent="0.35">
      <c r="B26" s="68" t="s">
        <v>800</v>
      </c>
    </row>
    <row r="28" spans="1:6" ht="11" customHeight="1" x14ac:dyDescent="0.5">
      <c r="B28" s="83"/>
    </row>
    <row r="29" spans="1:6" ht="37" customHeight="1" x14ac:dyDescent="0.5">
      <c r="B29" s="84"/>
    </row>
    <row r="30" spans="1:6" ht="26" x14ac:dyDescent="0.35">
      <c r="B30" s="85" t="s">
        <v>801</v>
      </c>
    </row>
    <row r="31" spans="1:6" x14ac:dyDescent="0.35">
      <c r="B31" s="86"/>
    </row>
  </sheetData>
  <mergeCells count="1">
    <mergeCell ref="B8:F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topLeftCell="A173" zoomScaleNormal="100" workbookViewId="0">
      <selection activeCell="A184" sqref="A184:XFD185"/>
    </sheetView>
  </sheetViews>
  <sheetFormatPr defaultColWidth="8.81640625" defaultRowHeight="14.5" x14ac:dyDescent="0.35"/>
  <cols>
    <col min="1" max="1" width="6.1796875" style="16" customWidth="1"/>
    <col min="2" max="2" width="18.26953125" customWidth="1"/>
    <col min="3" max="3" width="42" customWidth="1"/>
    <col min="4" max="4" width="5.453125" customWidth="1"/>
    <col min="5" max="5" width="12.1796875" customWidth="1"/>
    <col min="6" max="6" width="11.26953125" customWidth="1"/>
    <col min="7" max="7" width="9.26953125" style="7" customWidth="1"/>
    <col min="8" max="8" width="10.26953125" style="7" customWidth="1"/>
    <col min="9" max="9" width="8.81640625" style="11"/>
    <col min="10" max="10" width="10.453125" customWidth="1"/>
    <col min="11" max="11" width="39" style="13" customWidth="1"/>
  </cols>
  <sheetData>
    <row r="1" spans="1:11" x14ac:dyDescent="0.35">
      <c r="A1" s="17" t="s">
        <v>776</v>
      </c>
      <c r="B1" s="3" t="s">
        <v>11</v>
      </c>
      <c r="C1" s="3" t="s">
        <v>5</v>
      </c>
      <c r="D1" s="3" t="s">
        <v>8</v>
      </c>
      <c r="E1" s="3" t="s">
        <v>7</v>
      </c>
      <c r="F1" s="3" t="s">
        <v>10</v>
      </c>
      <c r="G1" s="5" t="s">
        <v>4</v>
      </c>
      <c r="H1" s="5" t="s">
        <v>3</v>
      </c>
      <c r="I1" s="9" t="s">
        <v>2</v>
      </c>
      <c r="J1" s="3" t="s">
        <v>9</v>
      </c>
      <c r="K1" s="12" t="s">
        <v>6</v>
      </c>
    </row>
    <row r="2" spans="1:11" x14ac:dyDescent="0.35">
      <c r="A2" s="16">
        <v>1</v>
      </c>
      <c r="B2" t="s">
        <v>57</v>
      </c>
      <c r="C2" t="s">
        <v>59</v>
      </c>
      <c r="D2" t="s">
        <v>1</v>
      </c>
      <c r="E2" t="s">
        <v>33</v>
      </c>
      <c r="F2" t="s">
        <v>61</v>
      </c>
      <c r="G2" s="6" t="s">
        <v>45</v>
      </c>
      <c r="H2" s="6" t="s">
        <v>43</v>
      </c>
      <c r="I2" s="10" t="s">
        <v>23</v>
      </c>
      <c r="J2" t="s">
        <v>60</v>
      </c>
      <c r="K2" s="13" t="s">
        <v>58</v>
      </c>
    </row>
    <row r="3" spans="1:11" s="25" customFormat="1" x14ac:dyDescent="0.35">
      <c r="A3" s="89">
        <v>2</v>
      </c>
      <c r="B3" s="25" t="s">
        <v>57</v>
      </c>
      <c r="C3" s="25" t="s">
        <v>545</v>
      </c>
      <c r="D3" s="25" t="s">
        <v>1</v>
      </c>
      <c r="E3" s="25" t="s">
        <v>44</v>
      </c>
      <c r="F3" s="25" t="s">
        <v>546</v>
      </c>
      <c r="G3" s="26">
        <v>2009</v>
      </c>
      <c r="H3" s="26">
        <v>3</v>
      </c>
      <c r="I3" s="27">
        <v>4</v>
      </c>
      <c r="J3" s="25" t="s">
        <v>71</v>
      </c>
      <c r="K3" s="28" t="s">
        <v>544</v>
      </c>
    </row>
    <row r="4" spans="1:11" s="25" customFormat="1" x14ac:dyDescent="0.35">
      <c r="A4" s="89"/>
      <c r="B4" s="25" t="s">
        <v>57</v>
      </c>
      <c r="C4" s="25" t="s">
        <v>545</v>
      </c>
      <c r="D4" s="25" t="s">
        <v>1</v>
      </c>
      <c r="E4" s="25" t="s">
        <v>33</v>
      </c>
      <c r="F4" s="25" t="s">
        <v>547</v>
      </c>
      <c r="G4" s="26">
        <v>2009</v>
      </c>
      <c r="H4" s="26">
        <v>3</v>
      </c>
      <c r="I4" s="27">
        <v>4</v>
      </c>
      <c r="J4" s="25" t="s">
        <v>71</v>
      </c>
      <c r="K4" s="28" t="s">
        <v>544</v>
      </c>
    </row>
    <row r="5" spans="1:11" s="25" customFormat="1" x14ac:dyDescent="0.35">
      <c r="A5" s="89"/>
      <c r="B5" s="25" t="s">
        <v>57</v>
      </c>
      <c r="C5" s="25" t="s">
        <v>545</v>
      </c>
      <c r="D5" s="25" t="s">
        <v>1</v>
      </c>
      <c r="E5" s="25" t="s">
        <v>33</v>
      </c>
      <c r="F5" s="25" t="s">
        <v>548</v>
      </c>
      <c r="G5" s="26">
        <v>2009</v>
      </c>
      <c r="H5" s="26">
        <v>3</v>
      </c>
      <c r="I5" s="27">
        <v>5</v>
      </c>
      <c r="J5" s="25" t="s">
        <v>71</v>
      </c>
      <c r="K5" s="28" t="s">
        <v>544</v>
      </c>
    </row>
    <row r="6" spans="1:11" s="25" customFormat="1" x14ac:dyDescent="0.35">
      <c r="A6" s="89"/>
      <c r="B6" s="25" t="s">
        <v>57</v>
      </c>
      <c r="C6" s="25" t="s">
        <v>545</v>
      </c>
      <c r="D6" s="25" t="s">
        <v>1</v>
      </c>
      <c r="E6" s="25" t="s">
        <v>44</v>
      </c>
      <c r="F6" s="25" t="s">
        <v>549</v>
      </c>
      <c r="G6" s="26">
        <v>2009</v>
      </c>
      <c r="H6" s="26">
        <v>3</v>
      </c>
      <c r="I6" s="27">
        <v>5</v>
      </c>
      <c r="J6" s="25" t="s">
        <v>71</v>
      </c>
      <c r="K6" s="28" t="s">
        <v>544</v>
      </c>
    </row>
    <row r="7" spans="1:11" s="25" customFormat="1" x14ac:dyDescent="0.35">
      <c r="A7" s="89"/>
      <c r="B7" s="25" t="s">
        <v>57</v>
      </c>
      <c r="C7" s="25" t="s">
        <v>545</v>
      </c>
      <c r="D7" s="25" t="s">
        <v>1</v>
      </c>
      <c r="E7" s="25" t="s">
        <v>33</v>
      </c>
      <c r="F7" s="25" t="s">
        <v>550</v>
      </c>
      <c r="G7" s="26">
        <v>2009</v>
      </c>
      <c r="H7" s="26">
        <v>3</v>
      </c>
      <c r="I7" s="27">
        <v>5</v>
      </c>
      <c r="J7" s="25" t="s">
        <v>71</v>
      </c>
      <c r="K7" s="28" t="s">
        <v>544</v>
      </c>
    </row>
    <row r="8" spans="1:11" x14ac:dyDescent="0.35">
      <c r="A8" s="16">
        <v>3</v>
      </c>
      <c r="B8" t="s">
        <v>57</v>
      </c>
      <c r="C8" t="s">
        <v>73</v>
      </c>
      <c r="D8" t="s">
        <v>1</v>
      </c>
      <c r="E8" t="s">
        <v>14</v>
      </c>
      <c r="F8" t="s">
        <v>74</v>
      </c>
      <c r="G8" s="6" t="s">
        <v>45</v>
      </c>
      <c r="H8" s="6" t="s">
        <v>16</v>
      </c>
      <c r="I8" s="10" t="s">
        <v>75</v>
      </c>
      <c r="J8" t="s">
        <v>60</v>
      </c>
      <c r="K8" s="13" t="s">
        <v>72</v>
      </c>
    </row>
    <row r="9" spans="1:11" x14ac:dyDescent="0.35">
      <c r="A9" s="16">
        <v>4</v>
      </c>
      <c r="B9" t="s">
        <v>57</v>
      </c>
      <c r="C9" t="s">
        <v>63</v>
      </c>
      <c r="D9" t="s">
        <v>1</v>
      </c>
      <c r="E9" t="s">
        <v>12</v>
      </c>
      <c r="F9" t="s">
        <v>13</v>
      </c>
      <c r="G9" s="6" t="s">
        <v>45</v>
      </c>
      <c r="H9" s="6" t="s">
        <v>26</v>
      </c>
      <c r="I9" s="10" t="s">
        <v>62</v>
      </c>
      <c r="J9" t="s">
        <v>60</v>
      </c>
      <c r="K9" s="13" t="s">
        <v>64</v>
      </c>
    </row>
    <row r="10" spans="1:11" x14ac:dyDescent="0.35">
      <c r="A10" s="16">
        <v>5</v>
      </c>
      <c r="B10" t="s">
        <v>57</v>
      </c>
      <c r="C10" t="s">
        <v>65</v>
      </c>
      <c r="D10" t="s">
        <v>1</v>
      </c>
      <c r="E10" t="s">
        <v>12</v>
      </c>
      <c r="F10" t="s">
        <v>66</v>
      </c>
      <c r="G10" s="6" t="s">
        <v>45</v>
      </c>
      <c r="H10" s="6" t="s">
        <v>26</v>
      </c>
      <c r="I10" s="10" t="s">
        <v>67</v>
      </c>
      <c r="J10" t="s">
        <v>60</v>
      </c>
      <c r="K10" s="13" t="s">
        <v>68</v>
      </c>
    </row>
    <row r="11" spans="1:11" x14ac:dyDescent="0.35">
      <c r="A11" s="16">
        <v>6</v>
      </c>
      <c r="B11" t="s">
        <v>57</v>
      </c>
      <c r="C11" t="s">
        <v>69</v>
      </c>
      <c r="D11" t="s">
        <v>1</v>
      </c>
      <c r="E11" t="s">
        <v>55</v>
      </c>
      <c r="F11" t="s">
        <v>70</v>
      </c>
      <c r="G11" s="6" t="s">
        <v>45</v>
      </c>
      <c r="H11" s="6" t="s">
        <v>26</v>
      </c>
      <c r="I11" s="10" t="s">
        <v>48</v>
      </c>
      <c r="J11" t="s">
        <v>71</v>
      </c>
      <c r="K11" s="13" t="s">
        <v>72</v>
      </c>
    </row>
    <row r="12" spans="1:11" x14ac:dyDescent="0.35">
      <c r="A12" s="16">
        <v>7</v>
      </c>
      <c r="B12" t="s">
        <v>57</v>
      </c>
      <c r="C12" t="s">
        <v>77</v>
      </c>
      <c r="D12" t="s">
        <v>1</v>
      </c>
      <c r="E12" t="s">
        <v>34</v>
      </c>
      <c r="F12" t="s">
        <v>76</v>
      </c>
      <c r="G12" s="6" t="s">
        <v>45</v>
      </c>
      <c r="H12" s="6" t="s">
        <v>28</v>
      </c>
      <c r="I12" s="10" t="s">
        <v>42</v>
      </c>
      <c r="J12" t="s">
        <v>71</v>
      </c>
      <c r="K12" s="13" t="s">
        <v>78</v>
      </c>
    </row>
    <row r="13" spans="1:11" x14ac:dyDescent="0.35">
      <c r="G13" s="6"/>
      <c r="H13" s="6"/>
      <c r="I13" s="10"/>
    </row>
    <row r="14" spans="1:11" x14ac:dyDescent="0.35">
      <c r="A14" s="16">
        <v>8</v>
      </c>
      <c r="B14" t="s">
        <v>57</v>
      </c>
      <c r="C14" t="s">
        <v>79</v>
      </c>
      <c r="D14" t="s">
        <v>1</v>
      </c>
      <c r="E14" t="s">
        <v>14</v>
      </c>
      <c r="F14" t="s">
        <v>105</v>
      </c>
      <c r="G14" s="6" t="s">
        <v>46</v>
      </c>
      <c r="H14" s="6" t="s">
        <v>40</v>
      </c>
      <c r="I14" s="10" t="s">
        <v>80</v>
      </c>
      <c r="J14" t="s">
        <v>71</v>
      </c>
      <c r="K14" s="13" t="s">
        <v>81</v>
      </c>
    </row>
    <row r="15" spans="1:11" s="29" customFormat="1" x14ac:dyDescent="0.35">
      <c r="A15" s="90">
        <v>9</v>
      </c>
      <c r="B15" s="29" t="s">
        <v>57</v>
      </c>
      <c r="C15" s="29" t="s">
        <v>545</v>
      </c>
      <c r="D15" s="29" t="s">
        <v>1</v>
      </c>
      <c r="E15" s="29" t="s">
        <v>33</v>
      </c>
      <c r="F15" s="29" t="s">
        <v>553</v>
      </c>
      <c r="G15" s="30">
        <v>2010</v>
      </c>
      <c r="H15" s="30">
        <v>3</v>
      </c>
      <c r="I15" s="31">
        <v>14</v>
      </c>
      <c r="J15" s="29" t="s">
        <v>71</v>
      </c>
      <c r="K15" s="32" t="s">
        <v>544</v>
      </c>
    </row>
    <row r="16" spans="1:11" s="29" customFormat="1" x14ac:dyDescent="0.35">
      <c r="A16" s="90"/>
      <c r="B16" s="29" t="s">
        <v>57</v>
      </c>
      <c r="C16" s="29" t="s">
        <v>268</v>
      </c>
      <c r="D16" s="29" t="s">
        <v>1</v>
      </c>
      <c r="E16" s="29" t="s">
        <v>17</v>
      </c>
      <c r="F16" s="29" t="s">
        <v>267</v>
      </c>
      <c r="G16" s="33" t="s">
        <v>46</v>
      </c>
      <c r="H16" s="33" t="s">
        <v>40</v>
      </c>
      <c r="I16" s="34" t="s">
        <v>31</v>
      </c>
      <c r="J16" s="29" t="s">
        <v>71</v>
      </c>
      <c r="K16" s="32" t="s">
        <v>551</v>
      </c>
    </row>
    <row r="17" spans="1:12" s="29" customFormat="1" x14ac:dyDescent="0.35">
      <c r="A17" s="90"/>
      <c r="B17" s="29" t="s">
        <v>57</v>
      </c>
      <c r="C17" s="29" t="s">
        <v>82</v>
      </c>
      <c r="D17" s="29" t="s">
        <v>1</v>
      </c>
      <c r="E17" s="29" t="s">
        <v>17</v>
      </c>
      <c r="F17" s="29" t="s">
        <v>83</v>
      </c>
      <c r="G17" s="33" t="s">
        <v>46</v>
      </c>
      <c r="H17" s="33" t="s">
        <v>40</v>
      </c>
      <c r="I17" s="34" t="s">
        <v>84</v>
      </c>
      <c r="J17" s="29" t="s">
        <v>71</v>
      </c>
      <c r="K17" s="32" t="s">
        <v>552</v>
      </c>
    </row>
    <row r="18" spans="1:12" x14ac:dyDescent="0.35">
      <c r="A18" s="16">
        <v>10</v>
      </c>
      <c r="B18" t="s">
        <v>57</v>
      </c>
      <c r="C18" t="s">
        <v>479</v>
      </c>
      <c r="D18" t="s">
        <v>1</v>
      </c>
      <c r="E18" t="s">
        <v>52</v>
      </c>
      <c r="F18" t="s">
        <v>480</v>
      </c>
      <c r="G18" s="7">
        <v>2010</v>
      </c>
      <c r="H18" s="7">
        <v>3</v>
      </c>
      <c r="I18" s="15">
        <v>30</v>
      </c>
      <c r="J18" t="s">
        <v>481</v>
      </c>
      <c r="K18" s="13" t="s">
        <v>482</v>
      </c>
    </row>
    <row r="19" spans="1:12" x14ac:dyDescent="0.35">
      <c r="A19" s="16">
        <v>11</v>
      </c>
      <c r="B19" t="s">
        <v>57</v>
      </c>
      <c r="C19" t="s">
        <v>85</v>
      </c>
      <c r="D19" t="s">
        <v>1</v>
      </c>
      <c r="E19" t="s">
        <v>14</v>
      </c>
      <c r="F19" t="s">
        <v>86</v>
      </c>
      <c r="G19" s="6" t="s">
        <v>46</v>
      </c>
      <c r="H19" s="6" t="s">
        <v>53</v>
      </c>
      <c r="I19" s="10" t="s">
        <v>41</v>
      </c>
      <c r="J19" t="s">
        <v>60</v>
      </c>
      <c r="K19" s="13" t="s">
        <v>87</v>
      </c>
      <c r="L19" t="s">
        <v>88</v>
      </c>
    </row>
    <row r="20" spans="1:12" x14ac:dyDescent="0.35">
      <c r="A20" s="16">
        <v>12</v>
      </c>
      <c r="B20" t="s">
        <v>57</v>
      </c>
      <c r="C20" t="s">
        <v>89</v>
      </c>
      <c r="D20" t="s">
        <v>1</v>
      </c>
      <c r="E20" t="s">
        <v>390</v>
      </c>
      <c r="F20" t="s">
        <v>90</v>
      </c>
      <c r="G20" s="6" t="s">
        <v>46</v>
      </c>
      <c r="H20" s="6" t="s">
        <v>80</v>
      </c>
      <c r="I20" s="10" t="s">
        <v>42</v>
      </c>
      <c r="J20" t="s">
        <v>60</v>
      </c>
      <c r="K20" s="13" t="s">
        <v>91</v>
      </c>
    </row>
    <row r="21" spans="1:12" x14ac:dyDescent="0.35">
      <c r="A21" s="16">
        <v>13</v>
      </c>
      <c r="B21" t="s">
        <v>57</v>
      </c>
      <c r="C21" t="s">
        <v>107</v>
      </c>
      <c r="D21" t="s">
        <v>1</v>
      </c>
      <c r="E21" t="s">
        <v>14</v>
      </c>
      <c r="F21" t="s">
        <v>108</v>
      </c>
      <c r="G21" s="6" t="s">
        <v>46</v>
      </c>
      <c r="H21" s="6" t="s">
        <v>30</v>
      </c>
      <c r="I21" s="10" t="s">
        <v>84</v>
      </c>
      <c r="J21" t="s">
        <v>71</v>
      </c>
      <c r="K21" s="13" t="s">
        <v>109</v>
      </c>
    </row>
    <row r="22" spans="1:12" x14ac:dyDescent="0.35">
      <c r="A22" s="16">
        <v>14</v>
      </c>
      <c r="B22" t="s">
        <v>57</v>
      </c>
      <c r="C22" t="s">
        <v>92</v>
      </c>
      <c r="D22" t="s">
        <v>1</v>
      </c>
      <c r="E22" t="s">
        <v>12</v>
      </c>
      <c r="F22" t="s">
        <v>93</v>
      </c>
      <c r="G22" s="6" t="s">
        <v>46</v>
      </c>
      <c r="H22" s="6" t="s">
        <v>32</v>
      </c>
      <c r="I22" s="10" t="s">
        <v>22</v>
      </c>
      <c r="J22" t="s">
        <v>60</v>
      </c>
      <c r="K22" s="13" t="s">
        <v>94</v>
      </c>
    </row>
    <row r="23" spans="1:12" x14ac:dyDescent="0.35">
      <c r="A23" s="16">
        <v>15</v>
      </c>
      <c r="B23" t="s">
        <v>57</v>
      </c>
      <c r="C23" t="s">
        <v>95</v>
      </c>
      <c r="D23" t="s">
        <v>1</v>
      </c>
      <c r="E23" t="s">
        <v>14</v>
      </c>
      <c r="F23" t="s">
        <v>106</v>
      </c>
      <c r="G23" s="6" t="s">
        <v>46</v>
      </c>
      <c r="H23" s="6" t="s">
        <v>32</v>
      </c>
      <c r="I23" s="10" t="s">
        <v>96</v>
      </c>
      <c r="J23" t="s">
        <v>97</v>
      </c>
      <c r="K23" s="13" t="s">
        <v>98</v>
      </c>
    </row>
    <row r="24" spans="1:12" x14ac:dyDescent="0.35">
      <c r="A24" s="16">
        <v>16</v>
      </c>
      <c r="B24" t="s">
        <v>57</v>
      </c>
      <c r="C24" t="s">
        <v>110</v>
      </c>
      <c r="D24" t="s">
        <v>1</v>
      </c>
      <c r="E24" t="s">
        <v>12</v>
      </c>
      <c r="F24" t="s">
        <v>13</v>
      </c>
      <c r="G24" s="6" t="s">
        <v>46</v>
      </c>
      <c r="H24" s="6" t="s">
        <v>32</v>
      </c>
      <c r="I24" s="10" t="s">
        <v>38</v>
      </c>
      <c r="J24" t="s">
        <v>71</v>
      </c>
      <c r="K24" s="13" t="s">
        <v>111</v>
      </c>
    </row>
    <row r="25" spans="1:12" x14ac:dyDescent="0.35">
      <c r="A25" s="16">
        <v>17</v>
      </c>
      <c r="B25" t="s">
        <v>57</v>
      </c>
      <c r="C25" t="s">
        <v>545</v>
      </c>
      <c r="D25" t="s">
        <v>1</v>
      </c>
      <c r="E25" t="s">
        <v>33</v>
      </c>
      <c r="F25" t="s">
        <v>554</v>
      </c>
      <c r="G25" s="7">
        <v>2010</v>
      </c>
      <c r="H25" s="7">
        <v>11</v>
      </c>
      <c r="I25" s="15">
        <v>4</v>
      </c>
      <c r="J25" t="s">
        <v>71</v>
      </c>
      <c r="K25" s="13" t="s">
        <v>555</v>
      </c>
    </row>
    <row r="26" spans="1:12" s="25" customFormat="1" x14ac:dyDescent="0.35">
      <c r="A26" s="89">
        <v>18</v>
      </c>
      <c r="B26" s="25" t="s">
        <v>57</v>
      </c>
      <c r="C26" s="25" t="s">
        <v>99</v>
      </c>
      <c r="D26" s="25" t="s">
        <v>1</v>
      </c>
      <c r="E26" s="25" t="s">
        <v>17</v>
      </c>
      <c r="F26" s="25" t="s">
        <v>100</v>
      </c>
      <c r="G26" s="35" t="s">
        <v>46</v>
      </c>
      <c r="H26" s="35" t="s">
        <v>28</v>
      </c>
      <c r="I26" s="36" t="s">
        <v>84</v>
      </c>
      <c r="J26" s="25" t="s">
        <v>71</v>
      </c>
      <c r="K26" s="28" t="s">
        <v>101</v>
      </c>
    </row>
    <row r="27" spans="1:12" s="25" customFormat="1" x14ac:dyDescent="0.35">
      <c r="A27" s="89"/>
      <c r="B27" s="25" t="s">
        <v>57</v>
      </c>
      <c r="C27" s="25" t="s">
        <v>271</v>
      </c>
      <c r="D27" s="25" t="s">
        <v>1</v>
      </c>
      <c r="E27" s="25" t="s">
        <v>17</v>
      </c>
      <c r="F27" s="25" t="s">
        <v>270</v>
      </c>
      <c r="G27" s="35" t="s">
        <v>46</v>
      </c>
      <c r="H27" s="35" t="s">
        <v>28</v>
      </c>
      <c r="I27" s="36" t="s">
        <v>35</v>
      </c>
      <c r="J27" s="25" t="s">
        <v>71</v>
      </c>
      <c r="K27" s="28" t="s">
        <v>269</v>
      </c>
    </row>
    <row r="28" spans="1:12" x14ac:dyDescent="0.35">
      <c r="A28" s="16">
        <v>19</v>
      </c>
      <c r="B28" t="s">
        <v>57</v>
      </c>
      <c r="C28" t="s">
        <v>112</v>
      </c>
      <c r="D28" t="s">
        <v>1</v>
      </c>
      <c r="E28" t="s">
        <v>14</v>
      </c>
      <c r="F28" t="s">
        <v>113</v>
      </c>
      <c r="G28" s="6" t="s">
        <v>46</v>
      </c>
      <c r="H28" s="6" t="s">
        <v>28</v>
      </c>
      <c r="I28" s="10" t="s">
        <v>37</v>
      </c>
      <c r="J28" t="s">
        <v>71</v>
      </c>
      <c r="K28" s="13" t="s">
        <v>114</v>
      </c>
    </row>
    <row r="29" spans="1:12" x14ac:dyDescent="0.35">
      <c r="A29" s="16">
        <v>20</v>
      </c>
      <c r="B29" t="s">
        <v>57</v>
      </c>
      <c r="C29" t="s">
        <v>115</v>
      </c>
      <c r="D29" t="s">
        <v>1</v>
      </c>
      <c r="E29" t="s">
        <v>12</v>
      </c>
      <c r="F29" t="s">
        <v>116</v>
      </c>
      <c r="G29" s="6" t="s">
        <v>46</v>
      </c>
      <c r="H29" s="6" t="s">
        <v>25</v>
      </c>
      <c r="I29" s="10" t="s">
        <v>40</v>
      </c>
      <c r="J29" t="s">
        <v>71</v>
      </c>
      <c r="K29" s="13" t="s">
        <v>117</v>
      </c>
    </row>
    <row r="30" spans="1:12" x14ac:dyDescent="0.35">
      <c r="A30" s="16">
        <v>21</v>
      </c>
      <c r="B30" t="s">
        <v>57</v>
      </c>
      <c r="C30" t="s">
        <v>102</v>
      </c>
      <c r="D30" t="s">
        <v>1</v>
      </c>
      <c r="E30" t="s">
        <v>55</v>
      </c>
      <c r="F30" t="s">
        <v>103</v>
      </c>
      <c r="G30" s="6" t="s">
        <v>46</v>
      </c>
      <c r="H30" s="6" t="s">
        <v>25</v>
      </c>
      <c r="I30" s="10" t="s">
        <v>32</v>
      </c>
      <c r="J30" t="s">
        <v>71</v>
      </c>
      <c r="K30" s="13" t="s">
        <v>104</v>
      </c>
    </row>
    <row r="31" spans="1:12" x14ac:dyDescent="0.35">
      <c r="A31" s="16">
        <v>22</v>
      </c>
      <c r="B31" t="s">
        <v>57</v>
      </c>
      <c r="C31" t="s">
        <v>118</v>
      </c>
      <c r="D31" t="s">
        <v>1</v>
      </c>
      <c r="E31" t="s">
        <v>12</v>
      </c>
      <c r="F31" t="s">
        <v>13</v>
      </c>
      <c r="G31" s="6" t="s">
        <v>46</v>
      </c>
      <c r="H31" s="6" t="s">
        <v>25</v>
      </c>
      <c r="I31" s="10" t="s">
        <v>23</v>
      </c>
      <c r="J31" t="s">
        <v>119</v>
      </c>
      <c r="K31" s="13" t="s">
        <v>120</v>
      </c>
    </row>
    <row r="32" spans="1:12" x14ac:dyDescent="0.35">
      <c r="G32" s="6"/>
      <c r="H32" s="6"/>
      <c r="I32" s="10"/>
      <c r="K32" s="8"/>
    </row>
    <row r="33" spans="1:11" x14ac:dyDescent="0.35">
      <c r="A33" s="16">
        <v>23</v>
      </c>
      <c r="B33" t="s">
        <v>57</v>
      </c>
      <c r="C33" t="s">
        <v>121</v>
      </c>
      <c r="D33" t="s">
        <v>1</v>
      </c>
      <c r="E33" t="s">
        <v>12</v>
      </c>
      <c r="F33" t="s">
        <v>13</v>
      </c>
      <c r="G33" s="6" t="s">
        <v>20</v>
      </c>
      <c r="H33" s="6" t="s">
        <v>47</v>
      </c>
      <c r="I33" s="10" t="s">
        <v>32</v>
      </c>
      <c r="J33" t="s">
        <v>119</v>
      </c>
      <c r="K33" s="13" t="s">
        <v>122</v>
      </c>
    </row>
    <row r="34" spans="1:11" x14ac:dyDescent="0.35">
      <c r="A34" s="16">
        <v>24</v>
      </c>
      <c r="B34" t="s">
        <v>57</v>
      </c>
      <c r="C34" t="s">
        <v>123</v>
      </c>
      <c r="D34" t="s">
        <v>1</v>
      </c>
      <c r="E34" t="s">
        <v>14</v>
      </c>
      <c r="F34" t="s">
        <v>124</v>
      </c>
      <c r="G34" s="6" t="s">
        <v>20</v>
      </c>
      <c r="H34" s="6" t="s">
        <v>53</v>
      </c>
      <c r="I34" s="10" t="s">
        <v>35</v>
      </c>
      <c r="J34" t="s">
        <v>71</v>
      </c>
      <c r="K34" s="13" t="s">
        <v>125</v>
      </c>
    </row>
    <row r="35" spans="1:11" x14ac:dyDescent="0.35">
      <c r="A35" s="16">
        <v>25</v>
      </c>
      <c r="B35" t="s">
        <v>57</v>
      </c>
      <c r="C35" t="s">
        <v>297</v>
      </c>
      <c r="D35" t="s">
        <v>1</v>
      </c>
      <c r="E35" t="s">
        <v>52</v>
      </c>
      <c r="F35" t="s">
        <v>298</v>
      </c>
      <c r="G35" s="6" t="s">
        <v>20</v>
      </c>
      <c r="H35" s="6" t="s">
        <v>80</v>
      </c>
      <c r="I35" s="10" t="s">
        <v>300</v>
      </c>
      <c r="J35" t="s">
        <v>60</v>
      </c>
      <c r="K35" s="13" t="s">
        <v>299</v>
      </c>
    </row>
    <row r="36" spans="1:11" x14ac:dyDescent="0.35">
      <c r="A36" s="16">
        <v>26</v>
      </c>
      <c r="B36" t="s">
        <v>57</v>
      </c>
      <c r="C36" t="s">
        <v>126</v>
      </c>
      <c r="D36" t="s">
        <v>1</v>
      </c>
      <c r="E36" t="s">
        <v>33</v>
      </c>
      <c r="F36" t="s">
        <v>127</v>
      </c>
      <c r="G36" s="6" t="s">
        <v>20</v>
      </c>
      <c r="H36" s="6" t="s">
        <v>32</v>
      </c>
      <c r="I36" s="10" t="s">
        <v>37</v>
      </c>
      <c r="J36" t="s">
        <v>97</v>
      </c>
      <c r="K36" s="13" t="s">
        <v>128</v>
      </c>
    </row>
    <row r="37" spans="1:11" x14ac:dyDescent="0.35">
      <c r="A37" s="16">
        <v>27</v>
      </c>
      <c r="B37" t="s">
        <v>57</v>
      </c>
      <c r="C37" t="s">
        <v>129</v>
      </c>
      <c r="D37" t="s">
        <v>1</v>
      </c>
      <c r="E37" t="s">
        <v>55</v>
      </c>
      <c r="F37" t="s">
        <v>130</v>
      </c>
      <c r="G37" s="6" t="s">
        <v>20</v>
      </c>
      <c r="H37" s="6" t="s">
        <v>28</v>
      </c>
      <c r="I37" s="10" t="s">
        <v>31</v>
      </c>
      <c r="J37" t="s">
        <v>60</v>
      </c>
      <c r="K37" s="8" t="s">
        <v>131</v>
      </c>
    </row>
    <row r="38" spans="1:11" x14ac:dyDescent="0.35">
      <c r="A38" s="16">
        <v>28</v>
      </c>
      <c r="B38" t="s">
        <v>57</v>
      </c>
      <c r="C38" t="s">
        <v>132</v>
      </c>
      <c r="D38" t="s">
        <v>1</v>
      </c>
      <c r="E38" t="s">
        <v>14</v>
      </c>
      <c r="F38" t="s">
        <v>133</v>
      </c>
      <c r="G38" s="6" t="s">
        <v>20</v>
      </c>
      <c r="H38" s="6" t="s">
        <v>28</v>
      </c>
      <c r="I38" s="10" t="s">
        <v>35</v>
      </c>
      <c r="J38" t="s">
        <v>60</v>
      </c>
      <c r="K38" s="13" t="s">
        <v>134</v>
      </c>
    </row>
    <row r="39" spans="1:11" x14ac:dyDescent="0.35">
      <c r="A39" s="16">
        <v>29</v>
      </c>
      <c r="B39" t="s">
        <v>57</v>
      </c>
      <c r="C39" t="s">
        <v>135</v>
      </c>
      <c r="D39" t="s">
        <v>1</v>
      </c>
      <c r="E39" t="s">
        <v>14</v>
      </c>
      <c r="F39" t="s">
        <v>138</v>
      </c>
      <c r="G39" s="6" t="s">
        <v>20</v>
      </c>
      <c r="H39" s="6" t="s">
        <v>28</v>
      </c>
      <c r="I39" s="10" t="s">
        <v>50</v>
      </c>
      <c r="J39" t="s">
        <v>71</v>
      </c>
      <c r="K39" s="13" t="s">
        <v>136</v>
      </c>
    </row>
    <row r="40" spans="1:11" x14ac:dyDescent="0.35">
      <c r="A40" s="16">
        <v>30</v>
      </c>
      <c r="B40" t="s">
        <v>57</v>
      </c>
      <c r="C40" t="s">
        <v>137</v>
      </c>
      <c r="D40" t="s">
        <v>1</v>
      </c>
      <c r="E40" t="s">
        <v>14</v>
      </c>
      <c r="F40" t="s">
        <v>139</v>
      </c>
      <c r="G40" s="6" t="s">
        <v>20</v>
      </c>
      <c r="H40" s="6" t="s">
        <v>25</v>
      </c>
      <c r="I40" s="10" t="s">
        <v>47</v>
      </c>
      <c r="J40" t="s">
        <v>71</v>
      </c>
      <c r="K40" s="13" t="s">
        <v>140</v>
      </c>
    </row>
    <row r="41" spans="1:11" x14ac:dyDescent="0.35">
      <c r="G41" s="6"/>
      <c r="H41" s="6"/>
      <c r="I41" s="10"/>
      <c r="K41" s="8"/>
    </row>
    <row r="42" spans="1:11" x14ac:dyDescent="0.35">
      <c r="A42" s="16">
        <v>31</v>
      </c>
      <c r="B42" t="s">
        <v>57</v>
      </c>
      <c r="C42" t="s">
        <v>141</v>
      </c>
      <c r="D42" t="s">
        <v>1</v>
      </c>
      <c r="E42" t="s">
        <v>33</v>
      </c>
      <c r="F42" t="s">
        <v>142</v>
      </c>
      <c r="G42" s="6" t="s">
        <v>24</v>
      </c>
      <c r="H42" s="6" t="s">
        <v>47</v>
      </c>
      <c r="I42" s="10" t="s">
        <v>56</v>
      </c>
      <c r="J42" t="s">
        <v>60</v>
      </c>
      <c r="K42" s="13" t="s">
        <v>143</v>
      </c>
    </row>
    <row r="43" spans="1:11" x14ac:dyDescent="0.35">
      <c r="A43" s="16">
        <v>32</v>
      </c>
      <c r="B43" t="s">
        <v>57</v>
      </c>
      <c r="C43" t="s">
        <v>144</v>
      </c>
      <c r="D43" t="s">
        <v>1</v>
      </c>
      <c r="E43" t="s">
        <v>14</v>
      </c>
      <c r="F43" t="s">
        <v>145</v>
      </c>
      <c r="G43" s="6" t="s">
        <v>24</v>
      </c>
      <c r="H43" s="6" t="s">
        <v>36</v>
      </c>
      <c r="I43" s="10" t="s">
        <v>38</v>
      </c>
      <c r="J43" t="s">
        <v>71</v>
      </c>
      <c r="K43" s="13" t="s">
        <v>146</v>
      </c>
    </row>
    <row r="44" spans="1:11" x14ac:dyDescent="0.35">
      <c r="A44" s="16">
        <v>33</v>
      </c>
      <c r="B44" t="s">
        <v>57</v>
      </c>
      <c r="C44" t="s">
        <v>147</v>
      </c>
      <c r="D44" t="s">
        <v>1</v>
      </c>
      <c r="E44" t="s">
        <v>12</v>
      </c>
      <c r="F44" t="s">
        <v>148</v>
      </c>
      <c r="G44" s="6" t="s">
        <v>24</v>
      </c>
      <c r="H44" s="6" t="s">
        <v>80</v>
      </c>
      <c r="I44" s="10" t="s">
        <v>28</v>
      </c>
      <c r="J44" t="s">
        <v>119</v>
      </c>
      <c r="K44" s="13" t="s">
        <v>149</v>
      </c>
    </row>
    <row r="45" spans="1:11" x14ac:dyDescent="0.35">
      <c r="A45" s="16">
        <v>34</v>
      </c>
      <c r="B45" t="s">
        <v>57</v>
      </c>
      <c r="C45" t="s">
        <v>151</v>
      </c>
      <c r="D45" t="s">
        <v>1</v>
      </c>
      <c r="E45" t="s">
        <v>14</v>
      </c>
      <c r="F45" t="s">
        <v>150</v>
      </c>
      <c r="G45" s="6" t="s">
        <v>24</v>
      </c>
      <c r="H45" s="6" t="s">
        <v>30</v>
      </c>
      <c r="I45" s="10" t="s">
        <v>53</v>
      </c>
      <c r="J45" t="s">
        <v>71</v>
      </c>
      <c r="K45" s="13" t="s">
        <v>152</v>
      </c>
    </row>
    <row r="46" spans="1:11" x14ac:dyDescent="0.35">
      <c r="A46" s="16">
        <v>35</v>
      </c>
      <c r="B46" t="s">
        <v>57</v>
      </c>
      <c r="C46" t="s">
        <v>153</v>
      </c>
      <c r="D46" t="s">
        <v>1</v>
      </c>
      <c r="E46" t="s">
        <v>33</v>
      </c>
      <c r="F46" t="s">
        <v>127</v>
      </c>
      <c r="G46" s="6" t="s">
        <v>24</v>
      </c>
      <c r="H46" s="6" t="s">
        <v>30</v>
      </c>
      <c r="I46" s="10" t="s">
        <v>56</v>
      </c>
      <c r="J46" t="s">
        <v>71</v>
      </c>
      <c r="K46" s="13" t="s">
        <v>154</v>
      </c>
    </row>
    <row r="47" spans="1:11" x14ac:dyDescent="0.35">
      <c r="A47" s="16">
        <v>36</v>
      </c>
      <c r="B47" t="s">
        <v>57</v>
      </c>
      <c r="C47" t="s">
        <v>155</v>
      </c>
      <c r="D47" t="s">
        <v>1</v>
      </c>
      <c r="E47" t="s">
        <v>17</v>
      </c>
      <c r="F47" t="s">
        <v>156</v>
      </c>
      <c r="G47" s="6" t="s">
        <v>24</v>
      </c>
      <c r="H47" s="6" t="s">
        <v>32</v>
      </c>
      <c r="I47" s="10" t="s">
        <v>53</v>
      </c>
      <c r="J47" t="s">
        <v>60</v>
      </c>
      <c r="K47" s="13" t="s">
        <v>272</v>
      </c>
    </row>
    <row r="48" spans="1:11" x14ac:dyDescent="0.35">
      <c r="A48" s="16">
        <v>37</v>
      </c>
      <c r="B48" t="s">
        <v>57</v>
      </c>
      <c r="C48" t="s">
        <v>158</v>
      </c>
      <c r="D48" t="s">
        <v>1</v>
      </c>
      <c r="E48" t="s">
        <v>187</v>
      </c>
      <c r="F48" t="s">
        <v>157</v>
      </c>
      <c r="G48" s="6" t="s">
        <v>24</v>
      </c>
      <c r="H48" s="6" t="s">
        <v>32</v>
      </c>
      <c r="I48" s="10" t="s">
        <v>28</v>
      </c>
      <c r="J48" t="s">
        <v>97</v>
      </c>
      <c r="K48" s="13" t="s">
        <v>159</v>
      </c>
    </row>
    <row r="49" spans="1:11" x14ac:dyDescent="0.35">
      <c r="A49" s="16">
        <v>38</v>
      </c>
      <c r="B49" t="s">
        <v>57</v>
      </c>
      <c r="C49" t="s">
        <v>161</v>
      </c>
      <c r="D49" t="s">
        <v>1</v>
      </c>
      <c r="E49" t="s">
        <v>17</v>
      </c>
      <c r="F49" t="s">
        <v>160</v>
      </c>
      <c r="G49" s="6" t="s">
        <v>24</v>
      </c>
      <c r="H49" s="6" t="s">
        <v>22</v>
      </c>
      <c r="I49" s="10" t="s">
        <v>40</v>
      </c>
      <c r="J49" t="s">
        <v>71</v>
      </c>
      <c r="K49" s="13" t="s">
        <v>273</v>
      </c>
    </row>
    <row r="50" spans="1:11" x14ac:dyDescent="0.35">
      <c r="A50" s="16">
        <v>39</v>
      </c>
      <c r="B50" t="s">
        <v>57</v>
      </c>
      <c r="C50" t="s">
        <v>162</v>
      </c>
      <c r="D50" t="s">
        <v>1</v>
      </c>
      <c r="E50" t="s">
        <v>33</v>
      </c>
      <c r="F50" t="s">
        <v>164</v>
      </c>
      <c r="G50" s="6" t="s">
        <v>24</v>
      </c>
      <c r="H50" s="6" t="s">
        <v>26</v>
      </c>
      <c r="I50" s="10" t="s">
        <v>35</v>
      </c>
      <c r="J50" t="s">
        <v>60</v>
      </c>
      <c r="K50" s="13" t="s">
        <v>163</v>
      </c>
    </row>
    <row r="51" spans="1:11" s="29" customFormat="1" x14ac:dyDescent="0.35">
      <c r="A51" s="90">
        <v>40</v>
      </c>
      <c r="B51" s="29" t="s">
        <v>57</v>
      </c>
      <c r="C51" s="29" t="s">
        <v>166</v>
      </c>
      <c r="D51" s="29" t="s">
        <v>1</v>
      </c>
      <c r="E51" s="29" t="s">
        <v>14</v>
      </c>
      <c r="F51" s="29" t="s">
        <v>165</v>
      </c>
      <c r="G51" s="33" t="s">
        <v>24</v>
      </c>
      <c r="H51" s="33" t="s">
        <v>28</v>
      </c>
      <c r="I51" s="34" t="s">
        <v>25</v>
      </c>
      <c r="J51" s="29" t="s">
        <v>71</v>
      </c>
      <c r="K51" s="32" t="s">
        <v>558</v>
      </c>
    </row>
    <row r="52" spans="1:11" s="29" customFormat="1" x14ac:dyDescent="0.35">
      <c r="A52" s="90"/>
      <c r="B52" s="29" t="s">
        <v>57</v>
      </c>
      <c r="C52" s="29" t="s">
        <v>167</v>
      </c>
      <c r="D52" s="29" t="s">
        <v>1</v>
      </c>
      <c r="E52" s="29" t="s">
        <v>33</v>
      </c>
      <c r="F52" s="29" t="s">
        <v>557</v>
      </c>
      <c r="G52" s="33" t="s">
        <v>24</v>
      </c>
      <c r="H52" s="33" t="s">
        <v>28</v>
      </c>
      <c r="I52" s="34" t="s">
        <v>25</v>
      </c>
      <c r="J52" s="29" t="s">
        <v>71</v>
      </c>
      <c r="K52" s="32" t="s">
        <v>559</v>
      </c>
    </row>
    <row r="53" spans="1:11" s="29" customFormat="1" x14ac:dyDescent="0.35">
      <c r="A53" s="90"/>
      <c r="B53" s="29" t="s">
        <v>57</v>
      </c>
      <c r="C53" s="29" t="s">
        <v>169</v>
      </c>
      <c r="D53" s="29" t="s">
        <v>1</v>
      </c>
      <c r="E53" s="29" t="s">
        <v>33</v>
      </c>
      <c r="F53" s="29" t="s">
        <v>168</v>
      </c>
      <c r="G53" s="33" t="s">
        <v>24</v>
      </c>
      <c r="H53" s="33" t="s">
        <v>28</v>
      </c>
      <c r="I53" s="34" t="s">
        <v>25</v>
      </c>
      <c r="J53" s="29" t="s">
        <v>71</v>
      </c>
      <c r="K53" s="32" t="s">
        <v>560</v>
      </c>
    </row>
    <row r="54" spans="1:11" s="29" customFormat="1" x14ac:dyDescent="0.35">
      <c r="A54" s="90"/>
      <c r="B54" s="29" t="s">
        <v>57</v>
      </c>
      <c r="C54" s="29" t="s">
        <v>545</v>
      </c>
      <c r="D54" s="29" t="s">
        <v>1</v>
      </c>
      <c r="E54" s="29" t="s">
        <v>44</v>
      </c>
      <c r="F54" s="29" t="s">
        <v>556</v>
      </c>
      <c r="G54" s="30">
        <v>2012</v>
      </c>
      <c r="H54" s="30">
        <v>11</v>
      </c>
      <c r="I54" s="31">
        <v>14</v>
      </c>
      <c r="J54" s="29" t="s">
        <v>71</v>
      </c>
      <c r="K54" s="32" t="s">
        <v>561</v>
      </c>
    </row>
    <row r="55" spans="1:11" s="4" customFormat="1" x14ac:dyDescent="0.35">
      <c r="A55" s="18">
        <v>41</v>
      </c>
      <c r="B55" s="4" t="s">
        <v>57</v>
      </c>
      <c r="C55" s="4" t="s">
        <v>155</v>
      </c>
      <c r="D55" s="4" t="s">
        <v>1</v>
      </c>
      <c r="E55" s="4" t="s">
        <v>17</v>
      </c>
      <c r="F55" s="4" t="s">
        <v>156</v>
      </c>
      <c r="G55" s="19" t="s">
        <v>24</v>
      </c>
      <c r="H55" s="19" t="s">
        <v>28</v>
      </c>
      <c r="I55" s="20" t="s">
        <v>170</v>
      </c>
      <c r="J55" s="4" t="s">
        <v>71</v>
      </c>
      <c r="K55" s="21" t="s">
        <v>562</v>
      </c>
    </row>
    <row r="56" spans="1:11" x14ac:dyDescent="0.35">
      <c r="A56" s="16">
        <v>42</v>
      </c>
      <c r="B56" t="s">
        <v>57</v>
      </c>
      <c r="C56" t="s">
        <v>171</v>
      </c>
      <c r="D56" t="s">
        <v>1</v>
      </c>
      <c r="E56" t="s">
        <v>33</v>
      </c>
      <c r="F56" t="s">
        <v>172</v>
      </c>
      <c r="G56" s="6" t="s">
        <v>24</v>
      </c>
      <c r="H56" s="6" t="s">
        <v>28</v>
      </c>
      <c r="I56" s="10" t="s">
        <v>48</v>
      </c>
      <c r="J56" t="s">
        <v>60</v>
      </c>
      <c r="K56" s="13" t="s">
        <v>173</v>
      </c>
    </row>
    <row r="57" spans="1:11" x14ac:dyDescent="0.35">
      <c r="A57" s="16">
        <v>43</v>
      </c>
      <c r="B57" t="s">
        <v>57</v>
      </c>
      <c r="C57" t="s">
        <v>175</v>
      </c>
      <c r="D57" t="s">
        <v>1</v>
      </c>
      <c r="E57" t="s">
        <v>176</v>
      </c>
      <c r="F57" t="s">
        <v>174</v>
      </c>
      <c r="G57" s="6" t="s">
        <v>24</v>
      </c>
      <c r="H57" s="6" t="s">
        <v>25</v>
      </c>
      <c r="I57" s="10" t="s">
        <v>80</v>
      </c>
      <c r="J57" t="s">
        <v>71</v>
      </c>
      <c r="K57" s="13" t="s">
        <v>177</v>
      </c>
    </row>
    <row r="58" spans="1:11" x14ac:dyDescent="0.35">
      <c r="A58" s="16">
        <v>44</v>
      </c>
      <c r="B58" t="s">
        <v>57</v>
      </c>
      <c r="C58" t="s">
        <v>178</v>
      </c>
      <c r="D58" t="s">
        <v>1</v>
      </c>
      <c r="E58" t="s">
        <v>14</v>
      </c>
      <c r="F58" t="s">
        <v>179</v>
      </c>
      <c r="G58" s="6" t="s">
        <v>24</v>
      </c>
      <c r="H58" s="6" t="s">
        <v>25</v>
      </c>
      <c r="I58" s="10" t="s">
        <v>35</v>
      </c>
      <c r="J58" t="s">
        <v>71</v>
      </c>
      <c r="K58" s="13" t="s">
        <v>180</v>
      </c>
    </row>
    <row r="59" spans="1:11" x14ac:dyDescent="0.35">
      <c r="G59" s="6"/>
      <c r="H59" s="6"/>
      <c r="I59" s="10"/>
    </row>
    <row r="60" spans="1:11" s="25" customFormat="1" x14ac:dyDescent="0.35">
      <c r="A60" s="89">
        <v>45</v>
      </c>
      <c r="B60" s="25" t="s">
        <v>57</v>
      </c>
      <c r="C60" s="25" t="s">
        <v>181</v>
      </c>
      <c r="D60" s="25" t="s">
        <v>1</v>
      </c>
      <c r="E60" s="25" t="s">
        <v>14</v>
      </c>
      <c r="F60" s="25" t="s">
        <v>185</v>
      </c>
      <c r="G60" s="35" t="s">
        <v>15</v>
      </c>
      <c r="H60" s="35" t="s">
        <v>36</v>
      </c>
      <c r="I60" s="36" t="s">
        <v>25</v>
      </c>
      <c r="J60" s="25" t="s">
        <v>182</v>
      </c>
      <c r="K60" s="28" t="s">
        <v>183</v>
      </c>
    </row>
    <row r="61" spans="1:11" s="25" customFormat="1" x14ac:dyDescent="0.35">
      <c r="A61" s="89"/>
      <c r="B61" s="25" t="s">
        <v>57</v>
      </c>
      <c r="C61" s="25" t="s">
        <v>184</v>
      </c>
      <c r="D61" s="25" t="s">
        <v>579</v>
      </c>
      <c r="E61" s="25" t="s">
        <v>187</v>
      </c>
      <c r="F61" s="25" t="s">
        <v>186</v>
      </c>
      <c r="G61" s="35" t="s">
        <v>15</v>
      </c>
      <c r="H61" s="35" t="s">
        <v>36</v>
      </c>
      <c r="I61" s="36" t="s">
        <v>25</v>
      </c>
      <c r="J61" s="25" t="s">
        <v>60</v>
      </c>
      <c r="K61" s="28" t="s">
        <v>188</v>
      </c>
    </row>
    <row r="62" spans="1:11" x14ac:dyDescent="0.35">
      <c r="A62" s="16">
        <v>46</v>
      </c>
      <c r="B62" t="s">
        <v>57</v>
      </c>
      <c r="C62" t="s">
        <v>189</v>
      </c>
      <c r="D62" t="s">
        <v>1</v>
      </c>
      <c r="E62" t="s">
        <v>55</v>
      </c>
      <c r="F62" t="s">
        <v>190</v>
      </c>
      <c r="G62" s="6" t="s">
        <v>15</v>
      </c>
      <c r="H62" s="6" t="s">
        <v>36</v>
      </c>
      <c r="I62" s="10" t="s">
        <v>54</v>
      </c>
      <c r="J62" t="s">
        <v>60</v>
      </c>
      <c r="K62" s="13" t="s">
        <v>191</v>
      </c>
    </row>
    <row r="63" spans="1:11" x14ac:dyDescent="0.35">
      <c r="A63" s="16">
        <v>47</v>
      </c>
      <c r="B63" t="s">
        <v>57</v>
      </c>
      <c r="C63" t="s">
        <v>193</v>
      </c>
      <c r="D63" t="s">
        <v>1</v>
      </c>
      <c r="E63" t="s">
        <v>34</v>
      </c>
      <c r="F63" t="s">
        <v>192</v>
      </c>
      <c r="G63" s="6" t="s">
        <v>15</v>
      </c>
      <c r="H63" s="6" t="s">
        <v>40</v>
      </c>
      <c r="I63" s="10" t="s">
        <v>19</v>
      </c>
      <c r="J63" t="s">
        <v>71</v>
      </c>
      <c r="K63" s="13" t="s">
        <v>194</v>
      </c>
    </row>
    <row r="64" spans="1:11" x14ac:dyDescent="0.35">
      <c r="A64" s="16">
        <v>48</v>
      </c>
      <c r="B64" t="s">
        <v>57</v>
      </c>
      <c r="C64" t="s">
        <v>196</v>
      </c>
      <c r="D64" t="s">
        <v>1</v>
      </c>
      <c r="E64" t="s">
        <v>14</v>
      </c>
      <c r="F64" t="s">
        <v>195</v>
      </c>
      <c r="G64" s="6" t="s">
        <v>15</v>
      </c>
      <c r="H64" s="6" t="s">
        <v>53</v>
      </c>
      <c r="I64" s="10" t="s">
        <v>50</v>
      </c>
      <c r="J64" t="s">
        <v>71</v>
      </c>
      <c r="K64" s="13" t="s">
        <v>197</v>
      </c>
    </row>
    <row r="65" spans="1:11" s="29" customFormat="1" x14ac:dyDescent="0.35">
      <c r="A65" s="90">
        <v>49</v>
      </c>
      <c r="B65" s="29" t="s">
        <v>57</v>
      </c>
      <c r="C65" s="29" t="s">
        <v>199</v>
      </c>
      <c r="D65" s="29" t="s">
        <v>1</v>
      </c>
      <c r="E65" s="29" t="s">
        <v>187</v>
      </c>
      <c r="F65" s="29" t="s">
        <v>198</v>
      </c>
      <c r="G65" s="33" t="s">
        <v>15</v>
      </c>
      <c r="H65" s="33" t="s">
        <v>32</v>
      </c>
      <c r="I65" s="34" t="s">
        <v>22</v>
      </c>
      <c r="J65" s="29" t="s">
        <v>60</v>
      </c>
      <c r="K65" s="32" t="s">
        <v>200</v>
      </c>
    </row>
    <row r="66" spans="1:11" s="29" customFormat="1" x14ac:dyDescent="0.35">
      <c r="A66" s="90"/>
      <c r="B66" s="29" t="s">
        <v>57</v>
      </c>
      <c r="C66" s="29" t="s">
        <v>201</v>
      </c>
      <c r="D66" s="29" t="s">
        <v>1</v>
      </c>
      <c r="E66" s="29" t="s">
        <v>33</v>
      </c>
      <c r="F66" s="29" t="s">
        <v>202</v>
      </c>
      <c r="G66" s="33" t="s">
        <v>15</v>
      </c>
      <c r="H66" s="33" t="s">
        <v>32</v>
      </c>
      <c r="I66" s="34" t="s">
        <v>22</v>
      </c>
      <c r="J66" s="29" t="s">
        <v>60</v>
      </c>
      <c r="K66" s="32" t="s">
        <v>203</v>
      </c>
    </row>
    <row r="67" spans="1:11" s="25" customFormat="1" x14ac:dyDescent="0.35">
      <c r="A67" s="89">
        <v>50</v>
      </c>
      <c r="B67" s="25" t="s">
        <v>57</v>
      </c>
      <c r="C67" s="25" t="s">
        <v>206</v>
      </c>
      <c r="D67" s="25" t="s">
        <v>1</v>
      </c>
      <c r="E67" s="25" t="s">
        <v>14</v>
      </c>
      <c r="F67" s="25" t="s">
        <v>204</v>
      </c>
      <c r="G67" s="35" t="s">
        <v>15</v>
      </c>
      <c r="H67" s="35" t="s">
        <v>32</v>
      </c>
      <c r="I67" s="36" t="s">
        <v>28</v>
      </c>
      <c r="J67" s="25" t="s">
        <v>60</v>
      </c>
      <c r="K67" s="28" t="s">
        <v>205</v>
      </c>
    </row>
    <row r="68" spans="1:11" s="25" customFormat="1" x14ac:dyDescent="0.35">
      <c r="A68" s="89"/>
      <c r="B68" s="25" t="s">
        <v>57</v>
      </c>
      <c r="C68" s="25" t="s">
        <v>208</v>
      </c>
      <c r="D68" s="25" t="s">
        <v>1</v>
      </c>
      <c r="E68" s="25" t="s">
        <v>33</v>
      </c>
      <c r="F68" s="25" t="s">
        <v>207</v>
      </c>
      <c r="G68" s="35" t="s">
        <v>15</v>
      </c>
      <c r="H68" s="35" t="s">
        <v>32</v>
      </c>
      <c r="I68" s="36" t="s">
        <v>28</v>
      </c>
      <c r="J68" s="25" t="s">
        <v>60</v>
      </c>
      <c r="K68" s="28" t="s">
        <v>209</v>
      </c>
    </row>
    <row r="69" spans="1:11" x14ac:dyDescent="0.35">
      <c r="A69" s="16">
        <v>51</v>
      </c>
      <c r="B69" t="s">
        <v>57</v>
      </c>
      <c r="C69" t="s">
        <v>210</v>
      </c>
      <c r="D69" t="s">
        <v>1</v>
      </c>
      <c r="E69" t="s">
        <v>187</v>
      </c>
      <c r="F69" t="s">
        <v>211</v>
      </c>
      <c r="G69" s="6" t="s">
        <v>15</v>
      </c>
      <c r="H69" s="6" t="s">
        <v>32</v>
      </c>
      <c r="I69" s="10" t="s">
        <v>25</v>
      </c>
      <c r="J69" t="s">
        <v>97</v>
      </c>
      <c r="K69" s="13" t="s">
        <v>212</v>
      </c>
    </row>
    <row r="70" spans="1:11" x14ac:dyDescent="0.35">
      <c r="A70" s="16">
        <v>52</v>
      </c>
      <c r="B70" t="s">
        <v>57</v>
      </c>
      <c r="C70" t="s">
        <v>213</v>
      </c>
      <c r="D70" t="s">
        <v>1</v>
      </c>
      <c r="E70" t="s">
        <v>12</v>
      </c>
      <c r="F70" t="s">
        <v>13</v>
      </c>
      <c r="G70" s="6" t="s">
        <v>15</v>
      </c>
      <c r="H70" s="6" t="s">
        <v>32</v>
      </c>
      <c r="I70" s="10" t="s">
        <v>37</v>
      </c>
      <c r="J70" t="s">
        <v>71</v>
      </c>
      <c r="K70" s="13" t="s">
        <v>214</v>
      </c>
    </row>
    <row r="71" spans="1:11" x14ac:dyDescent="0.35">
      <c r="A71" s="16">
        <v>53</v>
      </c>
      <c r="B71" t="s">
        <v>57</v>
      </c>
      <c r="C71" t="s">
        <v>216</v>
      </c>
      <c r="D71" t="s">
        <v>1</v>
      </c>
      <c r="E71" t="s">
        <v>14</v>
      </c>
      <c r="F71" t="s">
        <v>215</v>
      </c>
      <c r="G71" s="6" t="s">
        <v>15</v>
      </c>
      <c r="H71" s="6" t="s">
        <v>22</v>
      </c>
      <c r="I71" s="10" t="s">
        <v>84</v>
      </c>
      <c r="J71" t="s">
        <v>71</v>
      </c>
      <c r="K71" s="13" t="s">
        <v>217</v>
      </c>
    </row>
    <row r="72" spans="1:11" x14ac:dyDescent="0.35">
      <c r="A72" s="16">
        <v>54</v>
      </c>
      <c r="B72" t="s">
        <v>57</v>
      </c>
      <c r="C72" t="s">
        <v>219</v>
      </c>
      <c r="D72" t="s">
        <v>1</v>
      </c>
      <c r="E72" t="s">
        <v>17</v>
      </c>
      <c r="F72" t="s">
        <v>218</v>
      </c>
      <c r="G72" s="6" t="s">
        <v>15</v>
      </c>
      <c r="H72" s="6" t="s">
        <v>26</v>
      </c>
      <c r="I72" s="10" t="s">
        <v>38</v>
      </c>
      <c r="J72" t="s">
        <v>71</v>
      </c>
      <c r="K72" s="13" t="s">
        <v>220</v>
      </c>
    </row>
    <row r="73" spans="1:11" x14ac:dyDescent="0.35">
      <c r="A73" s="16">
        <v>55</v>
      </c>
      <c r="B73" t="s">
        <v>57</v>
      </c>
      <c r="C73" t="s">
        <v>274</v>
      </c>
      <c r="D73" t="s">
        <v>1</v>
      </c>
      <c r="E73" t="s">
        <v>17</v>
      </c>
      <c r="F73" t="s">
        <v>156</v>
      </c>
      <c r="G73" s="6" t="s">
        <v>15</v>
      </c>
      <c r="H73" s="6" t="s">
        <v>28</v>
      </c>
      <c r="I73" s="10" t="s">
        <v>32</v>
      </c>
      <c r="J73" t="s">
        <v>71</v>
      </c>
      <c r="K73" s="13" t="s">
        <v>275</v>
      </c>
    </row>
    <row r="74" spans="1:11" x14ac:dyDescent="0.35">
      <c r="A74" s="16">
        <v>56</v>
      </c>
      <c r="B74" t="s">
        <v>57</v>
      </c>
      <c r="C74" t="s">
        <v>222</v>
      </c>
      <c r="D74" t="s">
        <v>1</v>
      </c>
      <c r="E74" t="s">
        <v>14</v>
      </c>
      <c r="F74" t="s">
        <v>221</v>
      </c>
      <c r="G74" s="6" t="s">
        <v>15</v>
      </c>
      <c r="H74" s="6" t="s">
        <v>28</v>
      </c>
      <c r="I74" s="10" t="s">
        <v>25</v>
      </c>
      <c r="J74" t="s">
        <v>71</v>
      </c>
      <c r="K74" s="13" t="s">
        <v>223</v>
      </c>
    </row>
    <row r="75" spans="1:11" x14ac:dyDescent="0.35">
      <c r="A75" s="16">
        <v>57</v>
      </c>
      <c r="B75" t="s">
        <v>57</v>
      </c>
      <c r="C75" t="s">
        <v>224</v>
      </c>
      <c r="D75" t="s">
        <v>1</v>
      </c>
      <c r="E75" t="s">
        <v>12</v>
      </c>
      <c r="F75" t="s">
        <v>225</v>
      </c>
      <c r="G75" s="6" t="s">
        <v>15</v>
      </c>
      <c r="H75" s="6" t="s">
        <v>28</v>
      </c>
      <c r="I75" s="10" t="s">
        <v>56</v>
      </c>
      <c r="J75" t="s">
        <v>226</v>
      </c>
      <c r="K75" s="13" t="s">
        <v>227</v>
      </c>
    </row>
    <row r="76" spans="1:11" s="29" customFormat="1" x14ac:dyDescent="0.35">
      <c r="A76" s="90">
        <v>58</v>
      </c>
      <c r="B76" s="29" t="s">
        <v>57</v>
      </c>
      <c r="C76" s="29" t="s">
        <v>372</v>
      </c>
      <c r="D76" s="29" t="s">
        <v>1</v>
      </c>
      <c r="E76" s="29" t="s">
        <v>39</v>
      </c>
      <c r="F76" s="29" t="s">
        <v>373</v>
      </c>
      <c r="G76" s="30">
        <v>2013</v>
      </c>
      <c r="H76" s="30">
        <v>11</v>
      </c>
      <c r="I76" s="38">
        <v>28</v>
      </c>
      <c r="J76" s="29" t="s">
        <v>367</v>
      </c>
      <c r="K76" s="32" t="s">
        <v>374</v>
      </c>
    </row>
    <row r="77" spans="1:11" s="29" customFormat="1" x14ac:dyDescent="0.35">
      <c r="A77" s="90"/>
      <c r="B77" s="29" t="s">
        <v>57</v>
      </c>
      <c r="C77" s="29" t="s">
        <v>369</v>
      </c>
      <c r="D77" s="29" t="s">
        <v>1</v>
      </c>
      <c r="E77" s="29" t="s">
        <v>39</v>
      </c>
      <c r="F77" s="29" t="s">
        <v>370</v>
      </c>
      <c r="G77" s="30">
        <v>2013</v>
      </c>
      <c r="H77" s="30">
        <v>11</v>
      </c>
      <c r="I77" s="38">
        <v>28</v>
      </c>
      <c r="J77" s="29" t="s">
        <v>367</v>
      </c>
      <c r="K77" s="32" t="s">
        <v>371</v>
      </c>
    </row>
    <row r="78" spans="1:11" s="29" customFormat="1" x14ac:dyDescent="0.35">
      <c r="A78" s="90"/>
      <c r="B78" s="29" t="s">
        <v>57</v>
      </c>
      <c r="C78" s="29" t="s">
        <v>365</v>
      </c>
      <c r="D78" s="29" t="s">
        <v>1</v>
      </c>
      <c r="E78" s="29" t="s">
        <v>39</v>
      </c>
      <c r="F78" s="29" t="s">
        <v>366</v>
      </c>
      <c r="G78" s="30">
        <v>2013</v>
      </c>
      <c r="H78" s="30">
        <v>11</v>
      </c>
      <c r="I78" s="38">
        <v>28</v>
      </c>
      <c r="J78" s="29" t="s">
        <v>367</v>
      </c>
      <c r="K78" s="32" t="s">
        <v>368</v>
      </c>
    </row>
    <row r="79" spans="1:11" s="29" customFormat="1" x14ac:dyDescent="0.35">
      <c r="A79" s="90"/>
      <c r="B79" s="29" t="s">
        <v>57</v>
      </c>
      <c r="C79" s="29" t="s">
        <v>375</v>
      </c>
      <c r="D79" s="29" t="s">
        <v>1</v>
      </c>
      <c r="E79" s="29" t="s">
        <v>44</v>
      </c>
      <c r="F79" s="29" t="s">
        <v>376</v>
      </c>
      <c r="G79" s="30">
        <v>2013</v>
      </c>
      <c r="H79" s="30">
        <v>11</v>
      </c>
      <c r="I79" s="38">
        <v>29</v>
      </c>
      <c r="J79" s="29" t="s">
        <v>367</v>
      </c>
      <c r="K79" s="32" t="s">
        <v>377</v>
      </c>
    </row>
    <row r="80" spans="1:11" x14ac:dyDescent="0.35">
      <c r="A80" s="16">
        <v>59</v>
      </c>
      <c r="B80" t="s">
        <v>57</v>
      </c>
      <c r="C80" t="s">
        <v>378</v>
      </c>
      <c r="D80" t="s">
        <v>1</v>
      </c>
      <c r="E80" t="s">
        <v>39</v>
      </c>
      <c r="F80" t="s">
        <v>379</v>
      </c>
      <c r="G80" s="7">
        <v>2013</v>
      </c>
      <c r="H80" s="7">
        <v>12</v>
      </c>
      <c r="I80" s="11">
        <v>3</v>
      </c>
      <c r="J80" t="s">
        <v>60</v>
      </c>
      <c r="K80" s="13" t="s">
        <v>380</v>
      </c>
    </row>
    <row r="81" spans="1:11" x14ac:dyDescent="0.35">
      <c r="G81" s="6"/>
      <c r="H81" s="6"/>
      <c r="I81" s="10"/>
    </row>
    <row r="82" spans="1:11" x14ac:dyDescent="0.35">
      <c r="A82" s="16">
        <v>60</v>
      </c>
      <c r="B82" t="s">
        <v>57</v>
      </c>
      <c r="C82" t="s">
        <v>327</v>
      </c>
      <c r="D82" t="s">
        <v>1</v>
      </c>
      <c r="E82" t="s">
        <v>55</v>
      </c>
      <c r="F82" t="s">
        <v>328</v>
      </c>
      <c r="G82" s="7">
        <v>2014</v>
      </c>
      <c r="H82" s="7">
        <v>1</v>
      </c>
      <c r="I82" s="11">
        <v>31</v>
      </c>
      <c r="J82" t="s">
        <v>60</v>
      </c>
      <c r="K82" s="13" t="s">
        <v>329</v>
      </c>
    </row>
    <row r="83" spans="1:11" s="25" customFormat="1" x14ac:dyDescent="0.35">
      <c r="A83" s="89">
        <v>61</v>
      </c>
      <c r="B83" s="25" t="s">
        <v>57</v>
      </c>
      <c r="C83" s="25" t="s">
        <v>545</v>
      </c>
      <c r="D83" s="25" t="s">
        <v>1</v>
      </c>
      <c r="E83" s="25" t="s">
        <v>33</v>
      </c>
      <c r="F83" s="25" t="s">
        <v>564</v>
      </c>
      <c r="G83" s="26">
        <v>2014</v>
      </c>
      <c r="H83" s="26">
        <v>2</v>
      </c>
      <c r="I83" s="27">
        <v>3</v>
      </c>
      <c r="J83" s="25" t="s">
        <v>71</v>
      </c>
      <c r="K83" s="28" t="s">
        <v>563</v>
      </c>
    </row>
    <row r="84" spans="1:11" s="25" customFormat="1" x14ac:dyDescent="0.35">
      <c r="A84" s="89"/>
      <c r="B84" s="25" t="s">
        <v>57</v>
      </c>
      <c r="C84" s="25" t="s">
        <v>228</v>
      </c>
      <c r="D84" s="25" t="s">
        <v>1</v>
      </c>
      <c r="E84" s="25" t="s">
        <v>33</v>
      </c>
      <c r="F84" s="25" t="s">
        <v>229</v>
      </c>
      <c r="G84" s="35" t="s">
        <v>27</v>
      </c>
      <c r="H84" s="35" t="s">
        <v>36</v>
      </c>
      <c r="I84" s="36" t="s">
        <v>40</v>
      </c>
      <c r="J84" s="25" t="s">
        <v>71</v>
      </c>
      <c r="K84" s="28" t="s">
        <v>571</v>
      </c>
    </row>
    <row r="85" spans="1:11" s="25" customFormat="1" x14ac:dyDescent="0.35">
      <c r="A85" s="89"/>
      <c r="B85" s="25" t="s">
        <v>57</v>
      </c>
      <c r="C85" s="25" t="s">
        <v>231</v>
      </c>
      <c r="D85" s="25" t="s">
        <v>1</v>
      </c>
      <c r="E85" s="25" t="s">
        <v>17</v>
      </c>
      <c r="F85" s="25" t="s">
        <v>230</v>
      </c>
      <c r="G85" s="35" t="s">
        <v>27</v>
      </c>
      <c r="H85" s="35" t="s">
        <v>36</v>
      </c>
      <c r="I85" s="36" t="s">
        <v>40</v>
      </c>
      <c r="J85" s="25" t="s">
        <v>71</v>
      </c>
      <c r="K85" s="28" t="s">
        <v>572</v>
      </c>
    </row>
    <row r="86" spans="1:11" s="25" customFormat="1" x14ac:dyDescent="0.35">
      <c r="A86" s="89"/>
      <c r="B86" s="25" t="s">
        <v>57</v>
      </c>
      <c r="C86" s="25" t="s">
        <v>277</v>
      </c>
      <c r="D86" s="25" t="s">
        <v>1</v>
      </c>
      <c r="E86" s="25" t="s">
        <v>17</v>
      </c>
      <c r="F86" s="25" t="s">
        <v>276</v>
      </c>
      <c r="G86" s="35" t="s">
        <v>27</v>
      </c>
      <c r="H86" s="35" t="s">
        <v>36</v>
      </c>
      <c r="I86" s="36" t="s">
        <v>53</v>
      </c>
      <c r="J86" s="25" t="s">
        <v>71</v>
      </c>
      <c r="K86" s="28" t="s">
        <v>278</v>
      </c>
    </row>
    <row r="87" spans="1:11" x14ac:dyDescent="0.35">
      <c r="A87" s="16">
        <v>62</v>
      </c>
      <c r="B87" t="s">
        <v>57</v>
      </c>
      <c r="C87" t="s">
        <v>232</v>
      </c>
      <c r="D87" t="s">
        <v>1</v>
      </c>
      <c r="E87" t="s">
        <v>55</v>
      </c>
      <c r="F87" t="s">
        <v>233</v>
      </c>
      <c r="G87" s="6" t="s">
        <v>27</v>
      </c>
      <c r="H87" s="6" t="s">
        <v>36</v>
      </c>
      <c r="I87" s="10" t="s">
        <v>23</v>
      </c>
      <c r="J87" t="s">
        <v>60</v>
      </c>
      <c r="K87" s="13" t="s">
        <v>234</v>
      </c>
    </row>
    <row r="88" spans="1:11" s="29" customFormat="1" x14ac:dyDescent="0.35">
      <c r="A88" s="90">
        <v>63</v>
      </c>
      <c r="B88" s="29" t="s">
        <v>57</v>
      </c>
      <c r="C88" s="29" t="s">
        <v>235</v>
      </c>
      <c r="D88" s="29" t="s">
        <v>1</v>
      </c>
      <c r="E88" s="29" t="s">
        <v>33</v>
      </c>
      <c r="F88" s="29" t="s">
        <v>337</v>
      </c>
      <c r="G88" s="33" t="s">
        <v>27</v>
      </c>
      <c r="H88" s="33" t="s">
        <v>40</v>
      </c>
      <c r="I88" s="34" t="s">
        <v>53</v>
      </c>
      <c r="J88" s="29" t="s">
        <v>60</v>
      </c>
      <c r="K88" s="32" t="s">
        <v>338</v>
      </c>
    </row>
    <row r="89" spans="1:11" s="29" customFormat="1" x14ac:dyDescent="0.35">
      <c r="A89" s="90"/>
      <c r="B89" s="29" t="s">
        <v>57</v>
      </c>
      <c r="C89" s="29" t="s">
        <v>236</v>
      </c>
      <c r="D89" s="29" t="s">
        <v>1</v>
      </c>
      <c r="E89" s="29" t="s">
        <v>33</v>
      </c>
      <c r="F89" s="29" t="s">
        <v>229</v>
      </c>
      <c r="G89" s="33" t="s">
        <v>27</v>
      </c>
      <c r="H89" s="33" t="s">
        <v>40</v>
      </c>
      <c r="I89" s="34" t="s">
        <v>53</v>
      </c>
      <c r="J89" s="29" t="s">
        <v>60</v>
      </c>
      <c r="K89" s="32" t="s">
        <v>237</v>
      </c>
    </row>
    <row r="90" spans="1:11" s="29" customFormat="1" x14ac:dyDescent="0.35">
      <c r="A90" s="90"/>
      <c r="B90" s="29" t="s">
        <v>57</v>
      </c>
      <c r="C90" s="29" t="s">
        <v>238</v>
      </c>
      <c r="D90" s="29" t="s">
        <v>1</v>
      </c>
      <c r="E90" s="29" t="s">
        <v>14</v>
      </c>
      <c r="F90" s="29" t="s">
        <v>221</v>
      </c>
      <c r="G90" s="33" t="s">
        <v>27</v>
      </c>
      <c r="H90" s="33" t="s">
        <v>40</v>
      </c>
      <c r="I90" s="34" t="s">
        <v>53</v>
      </c>
      <c r="J90" s="29" t="s">
        <v>60</v>
      </c>
      <c r="K90" s="32" t="s">
        <v>239</v>
      </c>
    </row>
    <row r="91" spans="1:11" x14ac:dyDescent="0.35">
      <c r="A91" s="16">
        <v>64</v>
      </c>
      <c r="B91" t="s">
        <v>57</v>
      </c>
      <c r="C91" t="s">
        <v>333</v>
      </c>
      <c r="D91" t="s">
        <v>1</v>
      </c>
      <c r="E91" t="s">
        <v>336</v>
      </c>
      <c r="F91" t="s">
        <v>334</v>
      </c>
      <c r="G91" s="7">
        <v>2014</v>
      </c>
      <c r="H91" s="7">
        <v>3</v>
      </c>
      <c r="I91" s="11">
        <v>27</v>
      </c>
      <c r="J91" t="s">
        <v>60</v>
      </c>
      <c r="K91" s="13" t="s">
        <v>335</v>
      </c>
    </row>
    <row r="92" spans="1:11" x14ac:dyDescent="0.35">
      <c r="A92" s="16">
        <v>65</v>
      </c>
      <c r="B92" t="s">
        <v>57</v>
      </c>
      <c r="C92" t="s">
        <v>330</v>
      </c>
      <c r="D92" t="s">
        <v>1</v>
      </c>
      <c r="E92" t="s">
        <v>17</v>
      </c>
      <c r="F92" t="s">
        <v>331</v>
      </c>
      <c r="G92" s="7">
        <v>2014</v>
      </c>
      <c r="H92" s="7">
        <v>3</v>
      </c>
      <c r="I92" s="11">
        <v>28</v>
      </c>
      <c r="J92" t="s">
        <v>60</v>
      </c>
      <c r="K92" s="13" t="s">
        <v>332</v>
      </c>
    </row>
    <row r="93" spans="1:11" x14ac:dyDescent="0.35">
      <c r="A93" s="16">
        <v>66</v>
      </c>
      <c r="B93" t="s">
        <v>57</v>
      </c>
      <c r="C93" t="s">
        <v>241</v>
      </c>
      <c r="D93" t="s">
        <v>1</v>
      </c>
      <c r="E93" t="s">
        <v>33</v>
      </c>
      <c r="F93" t="s">
        <v>240</v>
      </c>
      <c r="G93" s="6" t="s">
        <v>27</v>
      </c>
      <c r="H93" s="6" t="s">
        <v>53</v>
      </c>
      <c r="I93" s="10" t="s">
        <v>54</v>
      </c>
      <c r="J93" t="s">
        <v>242</v>
      </c>
      <c r="K93" s="13" t="s">
        <v>243</v>
      </c>
    </row>
    <row r="94" spans="1:11" s="25" customFormat="1" x14ac:dyDescent="0.35">
      <c r="A94" s="89">
        <v>67</v>
      </c>
      <c r="B94" s="25" t="s">
        <v>57</v>
      </c>
      <c r="C94" s="25" t="s">
        <v>277</v>
      </c>
      <c r="D94" s="25" t="s">
        <v>1</v>
      </c>
      <c r="E94" s="25" t="s">
        <v>17</v>
      </c>
      <c r="F94" s="25" t="s">
        <v>276</v>
      </c>
      <c r="G94" s="35" t="s">
        <v>27</v>
      </c>
      <c r="H94" s="35" t="s">
        <v>80</v>
      </c>
      <c r="I94" s="36" t="s">
        <v>170</v>
      </c>
      <c r="J94" s="25" t="s">
        <v>60</v>
      </c>
      <c r="K94" s="28" t="s">
        <v>281</v>
      </c>
    </row>
    <row r="95" spans="1:11" s="25" customFormat="1" x14ac:dyDescent="0.35">
      <c r="A95" s="89"/>
      <c r="B95" s="25" t="s">
        <v>57</v>
      </c>
      <c r="C95" s="25" t="s">
        <v>279</v>
      </c>
      <c r="D95" s="25" t="s">
        <v>1</v>
      </c>
      <c r="E95" s="25" t="s">
        <v>17</v>
      </c>
      <c r="F95" s="25" t="s">
        <v>280</v>
      </c>
      <c r="G95" s="35" t="s">
        <v>27</v>
      </c>
      <c r="H95" s="35" t="s">
        <v>80</v>
      </c>
      <c r="I95" s="36" t="s">
        <v>96</v>
      </c>
      <c r="J95" s="25" t="s">
        <v>60</v>
      </c>
      <c r="K95" s="28" t="s">
        <v>339</v>
      </c>
    </row>
    <row r="96" spans="1:11" x14ac:dyDescent="0.35">
      <c r="A96" s="16">
        <v>68</v>
      </c>
      <c r="B96" t="s">
        <v>57</v>
      </c>
      <c r="C96" t="s">
        <v>244</v>
      </c>
      <c r="D96" t="s">
        <v>1</v>
      </c>
      <c r="E96" t="s">
        <v>33</v>
      </c>
      <c r="F96" t="s">
        <v>246</v>
      </c>
      <c r="G96" s="6" t="s">
        <v>27</v>
      </c>
      <c r="H96" s="6" t="s">
        <v>80</v>
      </c>
      <c r="I96" s="10" t="s">
        <v>49</v>
      </c>
      <c r="J96" t="s">
        <v>71</v>
      </c>
      <c r="K96" s="13" t="s">
        <v>245</v>
      </c>
    </row>
    <row r="97" spans="1:11" x14ac:dyDescent="0.35">
      <c r="A97" s="16">
        <v>69</v>
      </c>
      <c r="B97" t="s">
        <v>57</v>
      </c>
      <c r="C97" t="s">
        <v>483</v>
      </c>
      <c r="D97" t="s">
        <v>1</v>
      </c>
      <c r="E97" t="s">
        <v>176</v>
      </c>
      <c r="F97" t="s">
        <v>484</v>
      </c>
      <c r="G97" s="7">
        <v>2014</v>
      </c>
      <c r="H97" s="7">
        <v>6</v>
      </c>
      <c r="I97" s="15">
        <v>3</v>
      </c>
      <c r="J97" t="s">
        <v>60</v>
      </c>
      <c r="K97" s="13" t="s">
        <v>485</v>
      </c>
    </row>
    <row r="98" spans="1:11" x14ac:dyDescent="0.35">
      <c r="A98" s="16">
        <v>70</v>
      </c>
      <c r="B98" t="s">
        <v>57</v>
      </c>
      <c r="C98" t="s">
        <v>340</v>
      </c>
      <c r="D98" t="s">
        <v>1</v>
      </c>
      <c r="E98" t="s">
        <v>33</v>
      </c>
      <c r="F98" t="s">
        <v>341</v>
      </c>
      <c r="G98" s="7">
        <v>2014</v>
      </c>
      <c r="H98" s="7">
        <v>6</v>
      </c>
      <c r="I98" s="11">
        <v>5</v>
      </c>
      <c r="J98" t="s">
        <v>60</v>
      </c>
      <c r="K98" s="13" t="s">
        <v>342</v>
      </c>
    </row>
    <row r="99" spans="1:11" s="29" customFormat="1" x14ac:dyDescent="0.35">
      <c r="A99" s="90">
        <v>71</v>
      </c>
      <c r="B99" s="29" t="s">
        <v>57</v>
      </c>
      <c r="C99" s="29" t="s">
        <v>247</v>
      </c>
      <c r="D99" s="29" t="s">
        <v>1</v>
      </c>
      <c r="E99" s="29" t="s">
        <v>17</v>
      </c>
      <c r="F99" s="29" t="s">
        <v>248</v>
      </c>
      <c r="G99" s="33" t="s">
        <v>27</v>
      </c>
      <c r="H99" s="33" t="s">
        <v>30</v>
      </c>
      <c r="I99" s="34" t="s">
        <v>25</v>
      </c>
      <c r="J99" s="29" t="s">
        <v>60</v>
      </c>
      <c r="K99" s="32" t="s">
        <v>343</v>
      </c>
    </row>
    <row r="100" spans="1:11" s="29" customFormat="1" x14ac:dyDescent="0.35">
      <c r="A100" s="90"/>
      <c r="B100" s="29" t="s">
        <v>57</v>
      </c>
      <c r="C100" s="29" t="s">
        <v>231</v>
      </c>
      <c r="D100" s="29" t="s">
        <v>1</v>
      </c>
      <c r="E100" s="29" t="s">
        <v>17</v>
      </c>
      <c r="F100" s="29" t="s">
        <v>230</v>
      </c>
      <c r="G100" s="33" t="s">
        <v>27</v>
      </c>
      <c r="H100" s="33" t="s">
        <v>30</v>
      </c>
      <c r="I100" s="34" t="s">
        <v>21</v>
      </c>
      <c r="J100" s="29" t="s">
        <v>60</v>
      </c>
      <c r="K100" s="32" t="s">
        <v>252</v>
      </c>
    </row>
    <row r="101" spans="1:11" s="29" customFormat="1" x14ac:dyDescent="0.35">
      <c r="A101" s="90"/>
      <c r="B101" s="29" t="s">
        <v>57</v>
      </c>
      <c r="C101" s="29" t="s">
        <v>253</v>
      </c>
      <c r="D101" s="29" t="s">
        <v>1</v>
      </c>
      <c r="E101" s="29" t="s">
        <v>33</v>
      </c>
      <c r="F101" s="29" t="s">
        <v>254</v>
      </c>
      <c r="G101" s="33" t="s">
        <v>27</v>
      </c>
      <c r="H101" s="33" t="s">
        <v>30</v>
      </c>
      <c r="I101" s="34" t="s">
        <v>21</v>
      </c>
      <c r="J101" s="29" t="s">
        <v>60</v>
      </c>
      <c r="K101" s="32" t="s">
        <v>255</v>
      </c>
    </row>
    <row r="102" spans="1:11" x14ac:dyDescent="0.35">
      <c r="A102" s="16">
        <v>72</v>
      </c>
      <c r="B102" t="s">
        <v>57</v>
      </c>
      <c r="C102" t="s">
        <v>249</v>
      </c>
      <c r="D102" t="s">
        <v>1</v>
      </c>
      <c r="E102" t="s">
        <v>12</v>
      </c>
      <c r="F102" t="s">
        <v>250</v>
      </c>
      <c r="G102" s="6" t="s">
        <v>27</v>
      </c>
      <c r="H102" s="6" t="s">
        <v>30</v>
      </c>
      <c r="I102" s="10" t="s">
        <v>21</v>
      </c>
      <c r="J102" t="s">
        <v>119</v>
      </c>
      <c r="K102" s="13" t="s">
        <v>251</v>
      </c>
    </row>
    <row r="103" spans="1:11" x14ac:dyDescent="0.35">
      <c r="A103" s="16">
        <v>73</v>
      </c>
      <c r="B103" t="s">
        <v>57</v>
      </c>
      <c r="C103" t="s">
        <v>486</v>
      </c>
      <c r="D103" t="s">
        <v>1</v>
      </c>
      <c r="E103" t="s">
        <v>395</v>
      </c>
      <c r="F103" t="s">
        <v>487</v>
      </c>
      <c r="G103" s="6" t="s">
        <v>27</v>
      </c>
      <c r="H103" s="6" t="s">
        <v>30</v>
      </c>
      <c r="I103" s="14">
        <v>19</v>
      </c>
      <c r="J103" t="s">
        <v>13</v>
      </c>
      <c r="K103" s="13" t="s">
        <v>488</v>
      </c>
    </row>
    <row r="104" spans="1:11" x14ac:dyDescent="0.35">
      <c r="A104" s="16">
        <v>74</v>
      </c>
      <c r="B104" t="s">
        <v>57</v>
      </c>
      <c r="C104" t="s">
        <v>489</v>
      </c>
      <c r="D104" t="s">
        <v>1</v>
      </c>
      <c r="E104" t="s">
        <v>395</v>
      </c>
      <c r="F104" t="s">
        <v>490</v>
      </c>
      <c r="G104" s="6" t="s">
        <v>27</v>
      </c>
      <c r="H104" s="6" t="s">
        <v>30</v>
      </c>
      <c r="I104" s="14">
        <v>26</v>
      </c>
      <c r="J104" t="s">
        <v>13</v>
      </c>
      <c r="K104" s="13" t="s">
        <v>491</v>
      </c>
    </row>
    <row r="105" spans="1:11" x14ac:dyDescent="0.35">
      <c r="A105" s="16">
        <v>75</v>
      </c>
      <c r="B105" t="s">
        <v>57</v>
      </c>
      <c r="C105" t="s">
        <v>565</v>
      </c>
      <c r="D105" t="s">
        <v>1</v>
      </c>
      <c r="E105" s="13" t="s">
        <v>55</v>
      </c>
      <c r="F105" t="s">
        <v>581</v>
      </c>
      <c r="G105" s="7">
        <v>2014</v>
      </c>
      <c r="H105" s="7">
        <v>6</v>
      </c>
      <c r="I105" s="15">
        <v>27</v>
      </c>
      <c r="J105" t="s">
        <v>71</v>
      </c>
      <c r="K105" t="s">
        <v>566</v>
      </c>
    </row>
    <row r="106" spans="1:11" x14ac:dyDescent="0.35">
      <c r="A106" s="16">
        <v>76</v>
      </c>
      <c r="B106" t="s">
        <v>57</v>
      </c>
      <c r="C106" t="s">
        <v>256</v>
      </c>
      <c r="D106" t="s">
        <v>1</v>
      </c>
      <c r="E106" t="s">
        <v>176</v>
      </c>
      <c r="F106" t="s">
        <v>582</v>
      </c>
      <c r="G106" s="6" t="s">
        <v>27</v>
      </c>
      <c r="H106" s="6" t="s">
        <v>32</v>
      </c>
      <c r="I106" s="10" t="s">
        <v>35</v>
      </c>
      <c r="J106" t="s">
        <v>60</v>
      </c>
      <c r="K106" s="13" t="s">
        <v>492</v>
      </c>
    </row>
    <row r="107" spans="1:11" x14ac:dyDescent="0.35">
      <c r="A107" s="16">
        <v>77</v>
      </c>
      <c r="B107" t="s">
        <v>57</v>
      </c>
      <c r="C107" t="s">
        <v>493</v>
      </c>
      <c r="D107" t="s">
        <v>1</v>
      </c>
      <c r="E107" t="s">
        <v>52</v>
      </c>
      <c r="F107" t="s">
        <v>494</v>
      </c>
      <c r="G107" s="6" t="s">
        <v>27</v>
      </c>
      <c r="H107" s="6" t="s">
        <v>18</v>
      </c>
      <c r="I107" s="10" t="s">
        <v>42</v>
      </c>
      <c r="J107" t="s">
        <v>71</v>
      </c>
      <c r="K107" s="13" t="s">
        <v>495</v>
      </c>
    </row>
    <row r="108" spans="1:11" x14ac:dyDescent="0.35">
      <c r="A108" s="16">
        <v>78</v>
      </c>
      <c r="B108" t="s">
        <v>57</v>
      </c>
      <c r="C108" t="s">
        <v>344</v>
      </c>
      <c r="D108" t="s">
        <v>579</v>
      </c>
      <c r="E108" t="s">
        <v>17</v>
      </c>
      <c r="F108" t="s">
        <v>345</v>
      </c>
      <c r="G108" s="7">
        <v>2014</v>
      </c>
      <c r="H108" s="7">
        <v>9</v>
      </c>
      <c r="I108" s="11">
        <v>4</v>
      </c>
      <c r="J108" t="s">
        <v>346</v>
      </c>
      <c r="K108" s="13" t="s">
        <v>347</v>
      </c>
    </row>
    <row r="109" spans="1:11" x14ac:dyDescent="0.35">
      <c r="A109" s="16">
        <v>79</v>
      </c>
      <c r="B109" t="s">
        <v>57</v>
      </c>
      <c r="C109" t="s">
        <v>348</v>
      </c>
      <c r="D109" t="s">
        <v>1</v>
      </c>
      <c r="E109" t="s">
        <v>44</v>
      </c>
      <c r="F109" t="s">
        <v>349</v>
      </c>
      <c r="G109" s="7">
        <v>2014</v>
      </c>
      <c r="H109" s="7">
        <v>9</v>
      </c>
      <c r="I109" s="11">
        <v>9</v>
      </c>
      <c r="J109" t="s">
        <v>60</v>
      </c>
      <c r="K109" s="13" t="s">
        <v>350</v>
      </c>
    </row>
    <row r="110" spans="1:11" x14ac:dyDescent="0.35">
      <c r="A110" s="16">
        <v>80</v>
      </c>
      <c r="B110" t="s">
        <v>57</v>
      </c>
      <c r="C110" t="s">
        <v>351</v>
      </c>
      <c r="D110" t="s">
        <v>1</v>
      </c>
      <c r="E110" t="s">
        <v>17</v>
      </c>
      <c r="F110" t="s">
        <v>352</v>
      </c>
      <c r="G110" s="7">
        <v>2014</v>
      </c>
      <c r="H110" s="7">
        <v>9</v>
      </c>
      <c r="I110" s="11">
        <v>18</v>
      </c>
      <c r="J110" t="s">
        <v>60</v>
      </c>
      <c r="K110" s="13" t="s">
        <v>353</v>
      </c>
    </row>
    <row r="111" spans="1:11" x14ac:dyDescent="0.35">
      <c r="A111" s="16">
        <v>81</v>
      </c>
      <c r="B111" t="s">
        <v>57</v>
      </c>
      <c r="C111" t="s">
        <v>496</v>
      </c>
      <c r="D111" t="s">
        <v>1</v>
      </c>
      <c r="E111" t="s">
        <v>52</v>
      </c>
      <c r="F111" t="s">
        <v>494</v>
      </c>
      <c r="G111" s="7">
        <v>2014</v>
      </c>
      <c r="H111" s="7">
        <v>10</v>
      </c>
      <c r="I111" s="15">
        <v>6</v>
      </c>
      <c r="J111" t="s">
        <v>71</v>
      </c>
      <c r="K111" s="13" t="s">
        <v>497</v>
      </c>
    </row>
    <row r="112" spans="1:11" x14ac:dyDescent="0.35">
      <c r="A112" s="16">
        <v>82</v>
      </c>
      <c r="B112" t="s">
        <v>57</v>
      </c>
      <c r="C112" t="s">
        <v>498</v>
      </c>
      <c r="D112" t="s">
        <v>1</v>
      </c>
      <c r="E112" t="s">
        <v>44</v>
      </c>
      <c r="F112" t="s">
        <v>499</v>
      </c>
      <c r="G112" s="7">
        <v>2014</v>
      </c>
      <c r="H112" s="7">
        <v>11</v>
      </c>
      <c r="I112" s="15">
        <v>7</v>
      </c>
      <c r="J112" t="s">
        <v>13</v>
      </c>
      <c r="K112" s="13" t="s">
        <v>500</v>
      </c>
    </row>
    <row r="113" spans="1:11" x14ac:dyDescent="0.35">
      <c r="A113" s="16">
        <v>83</v>
      </c>
      <c r="B113" t="s">
        <v>57</v>
      </c>
      <c r="C113" t="s">
        <v>283</v>
      </c>
      <c r="D113" t="s">
        <v>1</v>
      </c>
      <c r="E113" t="s">
        <v>33</v>
      </c>
      <c r="F113" t="s">
        <v>284</v>
      </c>
      <c r="G113" s="6" t="s">
        <v>27</v>
      </c>
      <c r="H113" s="6" t="s">
        <v>28</v>
      </c>
      <c r="I113" s="10" t="s">
        <v>84</v>
      </c>
      <c r="J113" t="s">
        <v>71</v>
      </c>
      <c r="K113" s="13" t="s">
        <v>282</v>
      </c>
    </row>
    <row r="114" spans="1:11" s="25" customFormat="1" x14ac:dyDescent="0.35">
      <c r="A114" s="89">
        <v>84</v>
      </c>
      <c r="B114" s="25" t="s">
        <v>57</v>
      </c>
      <c r="C114" s="25" t="s">
        <v>259</v>
      </c>
      <c r="D114" s="25" t="s">
        <v>1</v>
      </c>
      <c r="E114" s="25" t="s">
        <v>33</v>
      </c>
      <c r="F114" s="25" t="s">
        <v>258</v>
      </c>
      <c r="G114" s="35" t="s">
        <v>27</v>
      </c>
      <c r="H114" s="35" t="s">
        <v>28</v>
      </c>
      <c r="I114" s="36" t="s">
        <v>35</v>
      </c>
      <c r="J114" s="25" t="s">
        <v>71</v>
      </c>
      <c r="K114" s="28" t="s">
        <v>260</v>
      </c>
    </row>
    <row r="115" spans="1:11" s="25" customFormat="1" x14ac:dyDescent="0.35">
      <c r="A115" s="89"/>
      <c r="B115" s="25" t="s">
        <v>57</v>
      </c>
      <c r="C115" s="25" t="s">
        <v>545</v>
      </c>
      <c r="D115" s="25" t="s">
        <v>1</v>
      </c>
      <c r="E115" s="25" t="s">
        <v>33</v>
      </c>
      <c r="F115" s="25" t="s">
        <v>568</v>
      </c>
      <c r="G115" s="26">
        <v>2013</v>
      </c>
      <c r="H115" s="26">
        <v>11</v>
      </c>
      <c r="I115" s="27">
        <v>18</v>
      </c>
      <c r="J115" s="25" t="s">
        <v>71</v>
      </c>
      <c r="K115" s="28" t="s">
        <v>567</v>
      </c>
    </row>
    <row r="116" spans="1:11" s="25" customFormat="1" x14ac:dyDescent="0.35">
      <c r="A116" s="89"/>
      <c r="B116" s="25" t="s">
        <v>57</v>
      </c>
      <c r="C116" s="25" t="s">
        <v>569</v>
      </c>
      <c r="D116" s="25" t="s">
        <v>1</v>
      </c>
      <c r="E116" s="25" t="s">
        <v>55</v>
      </c>
      <c r="F116" s="25" t="s">
        <v>570</v>
      </c>
      <c r="G116" s="26">
        <v>2013</v>
      </c>
      <c r="H116" s="26">
        <v>11</v>
      </c>
      <c r="I116" s="27">
        <v>18</v>
      </c>
      <c r="J116" s="25" t="s">
        <v>71</v>
      </c>
      <c r="K116" s="28" t="s">
        <v>567</v>
      </c>
    </row>
    <row r="117" spans="1:11" x14ac:dyDescent="0.35">
      <c r="A117" s="16">
        <v>85</v>
      </c>
      <c r="B117" t="s">
        <v>57</v>
      </c>
      <c r="C117" t="s">
        <v>501</v>
      </c>
      <c r="D117" t="s">
        <v>1</v>
      </c>
      <c r="E117" t="s">
        <v>395</v>
      </c>
      <c r="F117" t="s">
        <v>502</v>
      </c>
      <c r="G117" s="7">
        <v>2014</v>
      </c>
      <c r="H117" s="7">
        <v>11</v>
      </c>
      <c r="I117" s="15">
        <v>24</v>
      </c>
      <c r="J117" t="s">
        <v>13</v>
      </c>
      <c r="K117" s="13" t="s">
        <v>503</v>
      </c>
    </row>
    <row r="118" spans="1:11" x14ac:dyDescent="0.35">
      <c r="A118" s="16">
        <v>86</v>
      </c>
      <c r="B118" t="s">
        <v>57</v>
      </c>
      <c r="C118" t="s">
        <v>504</v>
      </c>
      <c r="D118" t="s">
        <v>1</v>
      </c>
      <c r="E118" t="s">
        <v>52</v>
      </c>
      <c r="F118" t="s">
        <v>494</v>
      </c>
      <c r="G118" s="7">
        <v>2014</v>
      </c>
      <c r="H118" s="7">
        <v>11</v>
      </c>
      <c r="I118" s="15">
        <v>26</v>
      </c>
      <c r="J118" t="s">
        <v>13</v>
      </c>
      <c r="K118" s="13" t="s">
        <v>505</v>
      </c>
    </row>
    <row r="119" spans="1:11" x14ac:dyDescent="0.35">
      <c r="A119" s="16">
        <v>87</v>
      </c>
      <c r="B119" t="s">
        <v>57</v>
      </c>
      <c r="C119" t="s">
        <v>354</v>
      </c>
      <c r="D119" t="s">
        <v>1</v>
      </c>
      <c r="E119" t="s">
        <v>55</v>
      </c>
      <c r="F119" t="s">
        <v>355</v>
      </c>
      <c r="G119" s="7">
        <v>2014</v>
      </c>
      <c r="H119" s="7">
        <v>11</v>
      </c>
      <c r="I119" s="11">
        <v>28</v>
      </c>
      <c r="J119" t="s">
        <v>60</v>
      </c>
      <c r="K119" s="13" t="s">
        <v>356</v>
      </c>
    </row>
    <row r="120" spans="1:11" x14ac:dyDescent="0.35">
      <c r="A120" s="16">
        <v>88</v>
      </c>
      <c r="B120" t="s">
        <v>57</v>
      </c>
      <c r="C120" t="s">
        <v>261</v>
      </c>
      <c r="D120" t="s">
        <v>1</v>
      </c>
      <c r="E120" t="s">
        <v>14</v>
      </c>
      <c r="F120" t="s">
        <v>262</v>
      </c>
      <c r="G120" s="6" t="s">
        <v>27</v>
      </c>
      <c r="H120" s="6" t="s">
        <v>25</v>
      </c>
      <c r="I120" s="10" t="s">
        <v>28</v>
      </c>
      <c r="J120" t="s">
        <v>71</v>
      </c>
      <c r="K120" s="13" t="s">
        <v>263</v>
      </c>
    </row>
    <row r="121" spans="1:11" s="29" customFormat="1" x14ac:dyDescent="0.35">
      <c r="A121" s="90">
        <v>89</v>
      </c>
      <c r="B121" s="29" t="s">
        <v>57</v>
      </c>
      <c r="C121" s="39" t="s">
        <v>358</v>
      </c>
      <c r="D121" s="29" t="s">
        <v>1</v>
      </c>
      <c r="E121" s="29" t="s">
        <v>187</v>
      </c>
      <c r="F121" s="29" t="s">
        <v>359</v>
      </c>
      <c r="G121" s="30">
        <v>2014</v>
      </c>
      <c r="H121" s="30">
        <v>12</v>
      </c>
      <c r="I121" s="38">
        <v>18</v>
      </c>
      <c r="J121" s="29" t="s">
        <v>357</v>
      </c>
      <c r="K121" s="32" t="s">
        <v>360</v>
      </c>
    </row>
    <row r="122" spans="1:11" s="29" customFormat="1" x14ac:dyDescent="0.35">
      <c r="A122" s="90"/>
      <c r="B122" s="29" t="s">
        <v>57</v>
      </c>
      <c r="C122" s="39" t="s">
        <v>361</v>
      </c>
      <c r="D122" s="29" t="s">
        <v>1</v>
      </c>
      <c r="E122" s="29" t="s">
        <v>362</v>
      </c>
      <c r="F122" s="29" t="s">
        <v>364</v>
      </c>
      <c r="G122" s="30">
        <v>2014</v>
      </c>
      <c r="H122" s="30">
        <v>12</v>
      </c>
      <c r="I122" s="38">
        <v>18</v>
      </c>
      <c r="J122" s="29" t="s">
        <v>357</v>
      </c>
      <c r="K122" s="32" t="s">
        <v>363</v>
      </c>
    </row>
    <row r="123" spans="1:11" x14ac:dyDescent="0.35">
      <c r="G123" s="6"/>
      <c r="H123" s="6"/>
      <c r="I123" s="10"/>
      <c r="K123" s="8"/>
    </row>
    <row r="124" spans="1:11" x14ac:dyDescent="0.35">
      <c r="A124" s="16">
        <v>90</v>
      </c>
      <c r="B124" t="s">
        <v>57</v>
      </c>
      <c r="C124" t="s">
        <v>265</v>
      </c>
      <c r="D124" t="s">
        <v>1</v>
      </c>
      <c r="E124" t="s">
        <v>33</v>
      </c>
      <c r="F124" t="s">
        <v>264</v>
      </c>
      <c r="G124" s="6" t="s">
        <v>29</v>
      </c>
      <c r="H124" s="6" t="s">
        <v>47</v>
      </c>
      <c r="I124" s="10" t="s">
        <v>96</v>
      </c>
      <c r="J124" t="s">
        <v>60</v>
      </c>
      <c r="K124" s="13" t="s">
        <v>266</v>
      </c>
    </row>
    <row r="125" spans="1:11" x14ac:dyDescent="0.35">
      <c r="A125" s="16">
        <v>91</v>
      </c>
      <c r="B125" t="s">
        <v>57</v>
      </c>
      <c r="C125" t="s">
        <v>506</v>
      </c>
      <c r="D125" t="s">
        <v>1</v>
      </c>
      <c r="E125" t="s">
        <v>44</v>
      </c>
      <c r="F125" t="s">
        <v>507</v>
      </c>
      <c r="G125" s="7">
        <v>2015</v>
      </c>
      <c r="H125" s="7">
        <v>1</v>
      </c>
      <c r="I125" s="15">
        <v>23</v>
      </c>
      <c r="J125" t="s">
        <v>13</v>
      </c>
      <c r="K125" s="13" t="s">
        <v>508</v>
      </c>
    </row>
    <row r="126" spans="1:11" x14ac:dyDescent="0.35">
      <c r="A126" s="16">
        <v>92</v>
      </c>
      <c r="B126" t="s">
        <v>57</v>
      </c>
      <c r="C126" t="s">
        <v>473</v>
      </c>
      <c r="D126" t="s">
        <v>1</v>
      </c>
      <c r="E126" t="s">
        <v>14</v>
      </c>
      <c r="F126" t="s">
        <v>474</v>
      </c>
      <c r="G126" s="7">
        <v>2015</v>
      </c>
      <c r="H126" s="7">
        <v>1</v>
      </c>
      <c r="I126" s="15">
        <v>30</v>
      </c>
      <c r="J126" t="s">
        <v>13</v>
      </c>
      <c r="K126" s="13" t="s">
        <v>475</v>
      </c>
    </row>
    <row r="127" spans="1:11" x14ac:dyDescent="0.35">
      <c r="A127" s="16">
        <v>93</v>
      </c>
      <c r="B127" t="s">
        <v>57</v>
      </c>
      <c r="C127" t="s">
        <v>470</v>
      </c>
      <c r="D127" t="s">
        <v>1</v>
      </c>
      <c r="E127" t="s">
        <v>34</v>
      </c>
      <c r="F127" t="s">
        <v>471</v>
      </c>
      <c r="G127" s="7">
        <v>2015</v>
      </c>
      <c r="H127" s="7">
        <v>2</v>
      </c>
      <c r="I127" s="15">
        <v>12</v>
      </c>
      <c r="J127" t="s">
        <v>60</v>
      </c>
      <c r="K127" s="13" t="s">
        <v>472</v>
      </c>
    </row>
    <row r="128" spans="1:11" s="25" customFormat="1" x14ac:dyDescent="0.35">
      <c r="A128" s="89">
        <v>94</v>
      </c>
      <c r="B128" s="25" t="s">
        <v>57</v>
      </c>
      <c r="C128" s="25" t="s">
        <v>285</v>
      </c>
      <c r="D128" s="25" t="s">
        <v>1</v>
      </c>
      <c r="E128" s="25" t="s">
        <v>17</v>
      </c>
      <c r="F128" s="25" t="s">
        <v>287</v>
      </c>
      <c r="G128" s="35" t="s">
        <v>29</v>
      </c>
      <c r="H128" s="35" t="s">
        <v>36</v>
      </c>
      <c r="I128" s="36" t="s">
        <v>48</v>
      </c>
      <c r="J128" s="25" t="s">
        <v>71</v>
      </c>
      <c r="K128" s="28" t="s">
        <v>286</v>
      </c>
    </row>
    <row r="129" spans="1:11" s="25" customFormat="1" x14ac:dyDescent="0.35">
      <c r="A129" s="89"/>
      <c r="B129" s="25" t="s">
        <v>57</v>
      </c>
      <c r="C129" s="25" t="s">
        <v>301</v>
      </c>
      <c r="D129" s="25" t="s">
        <v>1</v>
      </c>
      <c r="E129" s="25" t="s">
        <v>33</v>
      </c>
      <c r="F129" s="25" t="s">
        <v>302</v>
      </c>
      <c r="G129" s="35" t="s">
        <v>29</v>
      </c>
      <c r="H129" s="35" t="s">
        <v>36</v>
      </c>
      <c r="I129" s="36" t="s">
        <v>48</v>
      </c>
      <c r="J129" s="25" t="s">
        <v>71</v>
      </c>
      <c r="K129" s="28" t="s">
        <v>303</v>
      </c>
    </row>
    <row r="130" spans="1:11" x14ac:dyDescent="0.35">
      <c r="A130" s="16">
        <v>95</v>
      </c>
      <c r="B130" t="s">
        <v>57</v>
      </c>
      <c r="C130" t="s">
        <v>509</v>
      </c>
      <c r="D130" t="s">
        <v>1</v>
      </c>
      <c r="E130" t="s">
        <v>395</v>
      </c>
      <c r="F130" t="s">
        <v>510</v>
      </c>
      <c r="G130" s="7">
        <v>2015</v>
      </c>
      <c r="H130" s="7">
        <v>3</v>
      </c>
      <c r="I130" s="15">
        <v>12</v>
      </c>
      <c r="J130" t="s">
        <v>13</v>
      </c>
      <c r="K130" s="13" t="s">
        <v>511</v>
      </c>
    </row>
    <row r="131" spans="1:11" s="29" customFormat="1" x14ac:dyDescent="0.35">
      <c r="A131" s="90">
        <v>96</v>
      </c>
      <c r="B131" s="29" t="s">
        <v>57</v>
      </c>
      <c r="C131" s="29" t="s">
        <v>467</v>
      </c>
      <c r="D131" s="29" t="s">
        <v>1</v>
      </c>
      <c r="E131" s="29" t="s">
        <v>34</v>
      </c>
      <c r="F131" s="29" t="s">
        <v>468</v>
      </c>
      <c r="G131" s="30">
        <v>2015</v>
      </c>
      <c r="H131" s="30">
        <v>3</v>
      </c>
      <c r="I131" s="31">
        <v>31</v>
      </c>
      <c r="J131" s="29" t="s">
        <v>71</v>
      </c>
      <c r="K131" s="32" t="s">
        <v>469</v>
      </c>
    </row>
    <row r="132" spans="1:11" s="29" customFormat="1" x14ac:dyDescent="0.35">
      <c r="A132" s="90"/>
      <c r="B132" s="29" t="s">
        <v>57</v>
      </c>
      <c r="C132" s="29" t="s">
        <v>464</v>
      </c>
      <c r="D132" s="29" t="s">
        <v>1</v>
      </c>
      <c r="E132" s="29" t="s">
        <v>14</v>
      </c>
      <c r="F132" s="29" t="s">
        <v>465</v>
      </c>
      <c r="G132" s="30">
        <v>2015</v>
      </c>
      <c r="H132" s="30">
        <v>3</v>
      </c>
      <c r="I132" s="31">
        <v>31</v>
      </c>
      <c r="J132" s="29" t="s">
        <v>71</v>
      </c>
      <c r="K132" s="32" t="s">
        <v>466</v>
      </c>
    </row>
    <row r="133" spans="1:11" x14ac:dyDescent="0.35">
      <c r="A133" s="16">
        <v>97</v>
      </c>
      <c r="B133" t="s">
        <v>57</v>
      </c>
      <c r="C133" t="s">
        <v>580</v>
      </c>
      <c r="D133" t="s">
        <v>1</v>
      </c>
      <c r="E133" t="s">
        <v>14</v>
      </c>
      <c r="F133" t="s">
        <v>304</v>
      </c>
      <c r="G133" s="6" t="s">
        <v>29</v>
      </c>
      <c r="H133" s="6" t="s">
        <v>53</v>
      </c>
      <c r="I133" s="10" t="s">
        <v>47</v>
      </c>
      <c r="J133" t="s">
        <v>71</v>
      </c>
      <c r="K133" s="13" t="s">
        <v>303</v>
      </c>
    </row>
    <row r="134" spans="1:11" x14ac:dyDescent="0.35">
      <c r="A134" s="16">
        <v>98</v>
      </c>
      <c r="B134" t="s">
        <v>57</v>
      </c>
      <c r="C134" t="s">
        <v>461</v>
      </c>
      <c r="D134" t="s">
        <v>1</v>
      </c>
      <c r="E134" t="s">
        <v>34</v>
      </c>
      <c r="F134" t="s">
        <v>462</v>
      </c>
      <c r="G134" s="7">
        <v>2015</v>
      </c>
      <c r="H134" s="7">
        <v>4</v>
      </c>
      <c r="I134" s="15">
        <v>1</v>
      </c>
      <c r="J134" t="s">
        <v>13</v>
      </c>
      <c r="K134" s="13" t="s">
        <v>463</v>
      </c>
    </row>
    <row r="135" spans="1:11" x14ac:dyDescent="0.35">
      <c r="A135" s="16">
        <v>99</v>
      </c>
      <c r="B135" t="s">
        <v>57</v>
      </c>
      <c r="C135" t="s">
        <v>457</v>
      </c>
      <c r="D135" t="s">
        <v>1</v>
      </c>
      <c r="E135" t="s">
        <v>34</v>
      </c>
      <c r="F135" t="s">
        <v>458</v>
      </c>
      <c r="G135" s="7">
        <v>2015</v>
      </c>
      <c r="H135" s="7">
        <v>4</v>
      </c>
      <c r="I135" s="15">
        <v>15</v>
      </c>
      <c r="J135" t="s">
        <v>459</v>
      </c>
      <c r="K135" s="13" t="s">
        <v>460</v>
      </c>
    </row>
    <row r="136" spans="1:11" x14ac:dyDescent="0.35">
      <c r="A136" s="16">
        <v>100</v>
      </c>
      <c r="B136" t="s">
        <v>57</v>
      </c>
      <c r="C136" t="s">
        <v>454</v>
      </c>
      <c r="D136" t="s">
        <v>1</v>
      </c>
      <c r="E136" t="s">
        <v>395</v>
      </c>
      <c r="F136" t="s">
        <v>455</v>
      </c>
      <c r="G136" s="7">
        <v>2015</v>
      </c>
      <c r="H136" s="7">
        <v>5</v>
      </c>
      <c r="I136" s="15">
        <v>1</v>
      </c>
      <c r="J136" t="s">
        <v>13</v>
      </c>
      <c r="K136" s="13" t="s">
        <v>456</v>
      </c>
    </row>
    <row r="137" spans="1:11" x14ac:dyDescent="0.35">
      <c r="A137" s="16">
        <v>101</v>
      </c>
      <c r="B137" t="s">
        <v>57</v>
      </c>
      <c r="C137" t="s">
        <v>451</v>
      </c>
      <c r="D137" t="s">
        <v>1</v>
      </c>
      <c r="E137" t="s">
        <v>34</v>
      </c>
      <c r="F137" t="s">
        <v>452</v>
      </c>
      <c r="G137" s="7">
        <v>2015</v>
      </c>
      <c r="H137" s="7">
        <v>5</v>
      </c>
      <c r="I137" s="15">
        <v>5</v>
      </c>
      <c r="J137" t="s">
        <v>60</v>
      </c>
      <c r="K137" s="13" t="s">
        <v>453</v>
      </c>
    </row>
    <row r="138" spans="1:11" x14ac:dyDescent="0.35">
      <c r="A138" s="16">
        <v>102</v>
      </c>
      <c r="B138" t="s">
        <v>57</v>
      </c>
      <c r="C138" t="s">
        <v>448</v>
      </c>
      <c r="D138" t="s">
        <v>1</v>
      </c>
      <c r="E138" t="s">
        <v>34</v>
      </c>
      <c r="F138" t="s">
        <v>449</v>
      </c>
      <c r="G138" s="7">
        <v>2015</v>
      </c>
      <c r="H138" s="7">
        <v>5</v>
      </c>
      <c r="I138" s="15">
        <v>6</v>
      </c>
      <c r="J138" t="s">
        <v>71</v>
      </c>
      <c r="K138" s="13" t="s">
        <v>450</v>
      </c>
    </row>
    <row r="139" spans="1:11" x14ac:dyDescent="0.35">
      <c r="A139" s="16">
        <v>103</v>
      </c>
      <c r="B139" t="s">
        <v>57</v>
      </c>
      <c r="C139" t="s">
        <v>445</v>
      </c>
      <c r="D139" t="s">
        <v>1</v>
      </c>
      <c r="E139" t="s">
        <v>39</v>
      </c>
      <c r="F139" t="s">
        <v>446</v>
      </c>
      <c r="G139" s="7">
        <v>2015</v>
      </c>
      <c r="H139" s="7">
        <v>5</v>
      </c>
      <c r="I139" s="15">
        <v>11</v>
      </c>
      <c r="J139" t="s">
        <v>60</v>
      </c>
      <c r="K139" s="13" t="s">
        <v>447</v>
      </c>
    </row>
    <row r="140" spans="1:11" s="25" customFormat="1" x14ac:dyDescent="0.35">
      <c r="A140" s="89">
        <v>104</v>
      </c>
      <c r="B140" s="25" t="s">
        <v>57</v>
      </c>
      <c r="C140" s="25" t="s">
        <v>294</v>
      </c>
      <c r="D140" s="25" t="s">
        <v>1</v>
      </c>
      <c r="E140" s="25" t="s">
        <v>44</v>
      </c>
      <c r="F140" s="25" t="s">
        <v>295</v>
      </c>
      <c r="G140" s="35" t="s">
        <v>29</v>
      </c>
      <c r="H140" s="35" t="s">
        <v>80</v>
      </c>
      <c r="I140" s="36" t="s">
        <v>28</v>
      </c>
      <c r="J140" s="25" t="s">
        <v>71</v>
      </c>
      <c r="K140" s="28" t="s">
        <v>296</v>
      </c>
    </row>
    <row r="141" spans="1:11" s="25" customFormat="1" x14ac:dyDescent="0.35">
      <c r="A141" s="89"/>
      <c r="B141" s="25" t="s">
        <v>57</v>
      </c>
      <c r="C141" s="25" t="s">
        <v>289</v>
      </c>
      <c r="D141" s="25" t="s">
        <v>1</v>
      </c>
      <c r="E141" s="25" t="s">
        <v>17</v>
      </c>
      <c r="F141" s="25" t="s">
        <v>288</v>
      </c>
      <c r="G141" s="35" t="s">
        <v>29</v>
      </c>
      <c r="H141" s="35" t="s">
        <v>80</v>
      </c>
      <c r="I141" s="36" t="s">
        <v>25</v>
      </c>
      <c r="J141" s="25" t="s">
        <v>71</v>
      </c>
      <c r="K141" s="28" t="s">
        <v>290</v>
      </c>
    </row>
    <row r="142" spans="1:11" x14ac:dyDescent="0.35">
      <c r="A142" s="16">
        <v>105</v>
      </c>
      <c r="B142" t="s">
        <v>57</v>
      </c>
      <c r="C142" t="s">
        <v>442</v>
      </c>
      <c r="D142" t="s">
        <v>1</v>
      </c>
      <c r="E142" t="s">
        <v>12</v>
      </c>
      <c r="F142" t="s">
        <v>443</v>
      </c>
      <c r="G142" s="7">
        <v>2015</v>
      </c>
      <c r="H142" s="7">
        <v>5</v>
      </c>
      <c r="I142" s="15">
        <v>29</v>
      </c>
      <c r="J142" t="s">
        <v>60</v>
      </c>
      <c r="K142" s="13" t="s">
        <v>444</v>
      </c>
    </row>
    <row r="143" spans="1:11" x14ac:dyDescent="0.35">
      <c r="A143" s="16">
        <v>106</v>
      </c>
      <c r="B143" t="s">
        <v>57</v>
      </c>
      <c r="C143" t="s">
        <v>439</v>
      </c>
      <c r="D143" t="s">
        <v>1</v>
      </c>
      <c r="E143" t="s">
        <v>395</v>
      </c>
      <c r="F143" t="s">
        <v>440</v>
      </c>
      <c r="G143" s="7">
        <v>2015</v>
      </c>
      <c r="H143" s="7">
        <v>6</v>
      </c>
      <c r="I143" s="15">
        <v>2</v>
      </c>
      <c r="J143" t="s">
        <v>13</v>
      </c>
      <c r="K143" s="13" t="s">
        <v>441</v>
      </c>
    </row>
    <row r="144" spans="1:11" x14ac:dyDescent="0.35">
      <c r="A144" s="16">
        <v>107</v>
      </c>
      <c r="B144" t="s">
        <v>57</v>
      </c>
      <c r="C144" t="s">
        <v>435</v>
      </c>
      <c r="D144" t="s">
        <v>1</v>
      </c>
      <c r="E144" t="s">
        <v>12</v>
      </c>
      <c r="F144" t="s">
        <v>436</v>
      </c>
      <c r="G144" s="7">
        <v>2015</v>
      </c>
      <c r="H144" s="7">
        <v>6</v>
      </c>
      <c r="I144" s="15">
        <v>9</v>
      </c>
      <c r="J144" t="s">
        <v>437</v>
      </c>
      <c r="K144" s="13" t="s">
        <v>438</v>
      </c>
    </row>
    <row r="145" spans="1:11" x14ac:dyDescent="0.35">
      <c r="A145" s="16">
        <v>108</v>
      </c>
      <c r="B145" t="s">
        <v>57</v>
      </c>
      <c r="C145" t="s">
        <v>512</v>
      </c>
      <c r="D145" t="s">
        <v>1</v>
      </c>
      <c r="E145" t="s">
        <v>257</v>
      </c>
      <c r="F145" t="s">
        <v>513</v>
      </c>
      <c r="G145" s="7">
        <v>2015</v>
      </c>
      <c r="H145" s="7">
        <v>6</v>
      </c>
      <c r="I145" s="15">
        <v>16</v>
      </c>
      <c r="J145" t="s">
        <v>97</v>
      </c>
      <c r="K145" s="13" t="s">
        <v>514</v>
      </c>
    </row>
    <row r="146" spans="1:11" x14ac:dyDescent="0.35">
      <c r="A146" s="16">
        <v>109</v>
      </c>
      <c r="B146" t="s">
        <v>57</v>
      </c>
      <c r="C146" t="s">
        <v>432</v>
      </c>
      <c r="D146" t="s">
        <v>1</v>
      </c>
      <c r="E146" t="s">
        <v>12</v>
      </c>
      <c r="F146" t="s">
        <v>433</v>
      </c>
      <c r="G146" s="7">
        <v>2015</v>
      </c>
      <c r="H146" s="7">
        <v>6</v>
      </c>
      <c r="I146" s="15">
        <v>17</v>
      </c>
      <c r="J146" t="s">
        <v>60</v>
      </c>
      <c r="K146" s="13" t="s">
        <v>434</v>
      </c>
    </row>
    <row r="147" spans="1:11" s="29" customFormat="1" x14ac:dyDescent="0.35">
      <c r="A147" s="90">
        <v>110</v>
      </c>
      <c r="B147" s="29" t="s">
        <v>57</v>
      </c>
      <c r="C147" s="29" t="s">
        <v>429</v>
      </c>
      <c r="D147" s="29" t="s">
        <v>1</v>
      </c>
      <c r="E147" s="29" t="s">
        <v>176</v>
      </c>
      <c r="F147" s="29" t="s">
        <v>430</v>
      </c>
      <c r="G147" s="30">
        <v>2015</v>
      </c>
      <c r="H147" s="30">
        <v>6</v>
      </c>
      <c r="I147" s="31">
        <v>19</v>
      </c>
      <c r="J147" s="29" t="s">
        <v>97</v>
      </c>
      <c r="K147" s="32" t="s">
        <v>431</v>
      </c>
    </row>
    <row r="148" spans="1:11" s="29" customFormat="1" x14ac:dyDescent="0.35">
      <c r="A148" s="90"/>
      <c r="B148" s="29" t="s">
        <v>57</v>
      </c>
      <c r="C148" s="29" t="s">
        <v>515</v>
      </c>
      <c r="D148" s="29" t="s">
        <v>1</v>
      </c>
      <c r="E148" s="29" t="s">
        <v>52</v>
      </c>
      <c r="F148" s="29" t="s">
        <v>516</v>
      </c>
      <c r="G148" s="30">
        <v>2015</v>
      </c>
      <c r="H148" s="30">
        <v>6</v>
      </c>
      <c r="I148" s="31">
        <v>19</v>
      </c>
      <c r="J148" s="29" t="s">
        <v>97</v>
      </c>
      <c r="K148" s="32" t="s">
        <v>517</v>
      </c>
    </row>
    <row r="149" spans="1:11" x14ac:dyDescent="0.35">
      <c r="A149" s="16">
        <v>111</v>
      </c>
      <c r="B149" t="s">
        <v>57</v>
      </c>
      <c r="C149" t="s">
        <v>518</v>
      </c>
      <c r="D149" t="s">
        <v>1</v>
      </c>
      <c r="E149" t="s">
        <v>395</v>
      </c>
      <c r="F149" t="s">
        <v>519</v>
      </c>
      <c r="G149" s="7">
        <v>2015</v>
      </c>
      <c r="H149" s="7">
        <v>6</v>
      </c>
      <c r="I149" s="15">
        <v>23</v>
      </c>
      <c r="J149" t="s">
        <v>13</v>
      </c>
      <c r="K149" s="13" t="s">
        <v>520</v>
      </c>
    </row>
    <row r="150" spans="1:11" x14ac:dyDescent="0.35">
      <c r="A150" s="16">
        <v>112</v>
      </c>
      <c r="B150" t="s">
        <v>57</v>
      </c>
      <c r="C150" t="s">
        <v>426</v>
      </c>
      <c r="D150" t="s">
        <v>1</v>
      </c>
      <c r="E150" t="s">
        <v>395</v>
      </c>
      <c r="F150" t="s">
        <v>427</v>
      </c>
      <c r="G150" s="7">
        <v>2015</v>
      </c>
      <c r="H150" s="7">
        <v>7</v>
      </c>
      <c r="I150" s="15">
        <v>12</v>
      </c>
      <c r="J150" t="s">
        <v>71</v>
      </c>
      <c r="K150" s="13" t="s">
        <v>428</v>
      </c>
    </row>
    <row r="151" spans="1:11" s="25" customFormat="1" x14ac:dyDescent="0.35">
      <c r="A151" s="89">
        <v>113</v>
      </c>
      <c r="B151" s="25" t="s">
        <v>57</v>
      </c>
      <c r="C151" s="25" t="s">
        <v>423</v>
      </c>
      <c r="D151" s="25" t="s">
        <v>1</v>
      </c>
      <c r="E151" s="25" t="s">
        <v>33</v>
      </c>
      <c r="F151" s="25" t="s">
        <v>424</v>
      </c>
      <c r="G151" s="26">
        <v>2015</v>
      </c>
      <c r="H151" s="26">
        <v>7</v>
      </c>
      <c r="I151" s="27">
        <v>14</v>
      </c>
      <c r="J151" s="25" t="s">
        <v>60</v>
      </c>
      <c r="K151" s="28" t="s">
        <v>425</v>
      </c>
    </row>
    <row r="152" spans="1:11" s="25" customFormat="1" x14ac:dyDescent="0.35">
      <c r="A152" s="89"/>
      <c r="B152" s="25" t="s">
        <v>57</v>
      </c>
      <c r="C152" s="25" t="s">
        <v>420</v>
      </c>
      <c r="D152" s="25" t="s">
        <v>1</v>
      </c>
      <c r="E152" s="25" t="s">
        <v>33</v>
      </c>
      <c r="F152" s="25" t="s">
        <v>421</v>
      </c>
      <c r="G152" s="26">
        <v>2015</v>
      </c>
      <c r="H152" s="26">
        <v>7</v>
      </c>
      <c r="I152" s="27">
        <v>15</v>
      </c>
      <c r="J152" s="25" t="s">
        <v>60</v>
      </c>
      <c r="K152" s="28" t="s">
        <v>422</v>
      </c>
    </row>
    <row r="153" spans="1:11" s="29" customFormat="1" x14ac:dyDescent="0.35">
      <c r="A153" s="90">
        <v>114</v>
      </c>
      <c r="B153" s="29" t="s">
        <v>57</v>
      </c>
      <c r="C153" s="29" t="s">
        <v>521</v>
      </c>
      <c r="D153" s="29" t="s">
        <v>1</v>
      </c>
      <c r="E153" s="29" t="s">
        <v>44</v>
      </c>
      <c r="F153" s="29" t="s">
        <v>522</v>
      </c>
      <c r="G153" s="30">
        <v>2015</v>
      </c>
      <c r="H153" s="30">
        <v>7</v>
      </c>
      <c r="I153" s="31">
        <v>20</v>
      </c>
      <c r="J153" s="29" t="s">
        <v>60</v>
      </c>
      <c r="K153" s="32" t="s">
        <v>523</v>
      </c>
    </row>
    <row r="154" spans="1:11" s="29" customFormat="1" x14ac:dyDescent="0.35">
      <c r="A154" s="90"/>
      <c r="B154" s="29" t="s">
        <v>57</v>
      </c>
      <c r="C154" s="29" t="s">
        <v>289</v>
      </c>
      <c r="D154" s="29" t="s">
        <v>1</v>
      </c>
      <c r="E154" s="29" t="s">
        <v>17</v>
      </c>
      <c r="F154" s="29" t="s">
        <v>288</v>
      </c>
      <c r="G154" s="33" t="s">
        <v>29</v>
      </c>
      <c r="H154" s="33" t="s">
        <v>32</v>
      </c>
      <c r="I154" s="34" t="s">
        <v>23</v>
      </c>
      <c r="J154" s="29" t="s">
        <v>60</v>
      </c>
      <c r="K154" s="32" t="s">
        <v>312</v>
      </c>
    </row>
    <row r="155" spans="1:11" s="29" customFormat="1" x14ac:dyDescent="0.35">
      <c r="A155" s="90"/>
      <c r="B155" s="29" t="s">
        <v>57</v>
      </c>
      <c r="C155" s="29" t="s">
        <v>285</v>
      </c>
      <c r="D155" s="29" t="s">
        <v>1</v>
      </c>
      <c r="E155" s="29" t="s">
        <v>39</v>
      </c>
      <c r="F155" s="29" t="s">
        <v>287</v>
      </c>
      <c r="G155" s="33" t="s">
        <v>29</v>
      </c>
      <c r="H155" s="33" t="s">
        <v>32</v>
      </c>
      <c r="I155" s="34" t="s">
        <v>49</v>
      </c>
      <c r="J155" s="29" t="s">
        <v>60</v>
      </c>
      <c r="K155" s="32" t="s">
        <v>291</v>
      </c>
    </row>
    <row r="156" spans="1:11" s="25" customFormat="1" x14ac:dyDescent="0.35">
      <c r="A156" s="89">
        <v>115</v>
      </c>
      <c r="B156" s="25" t="s">
        <v>57</v>
      </c>
      <c r="C156" s="25" t="s">
        <v>417</v>
      </c>
      <c r="D156" s="25" t="s">
        <v>1</v>
      </c>
      <c r="E156" s="25" t="s">
        <v>395</v>
      </c>
      <c r="F156" s="25" t="s">
        <v>418</v>
      </c>
      <c r="G156" s="43" t="s">
        <v>29</v>
      </c>
      <c r="H156" s="43" t="s">
        <v>32</v>
      </c>
      <c r="I156" s="44">
        <v>25</v>
      </c>
      <c r="J156" s="25" t="s">
        <v>60</v>
      </c>
      <c r="K156" s="42" t="s">
        <v>419</v>
      </c>
    </row>
    <row r="157" spans="1:11" s="25" customFormat="1" x14ac:dyDescent="0.35">
      <c r="A157" s="89"/>
      <c r="B157" s="25" t="s">
        <v>57</v>
      </c>
      <c r="C157" s="25" t="s">
        <v>309</v>
      </c>
      <c r="D157" s="25" t="s">
        <v>1</v>
      </c>
      <c r="E157" s="25" t="s">
        <v>44</v>
      </c>
      <c r="F157" s="25" t="s">
        <v>310</v>
      </c>
      <c r="G157" s="26">
        <v>2015</v>
      </c>
      <c r="H157" s="26">
        <v>7</v>
      </c>
      <c r="I157" s="37">
        <v>25</v>
      </c>
      <c r="J157" s="25" t="s">
        <v>60</v>
      </c>
      <c r="K157" s="28" t="s">
        <v>311</v>
      </c>
    </row>
    <row r="158" spans="1:11" x14ac:dyDescent="0.35">
      <c r="A158" s="16">
        <v>116</v>
      </c>
      <c r="B158" t="s">
        <v>57</v>
      </c>
      <c r="C158" t="s">
        <v>414</v>
      </c>
      <c r="D158" t="s">
        <v>1</v>
      </c>
      <c r="E158" t="s">
        <v>12</v>
      </c>
      <c r="F158" t="s">
        <v>415</v>
      </c>
      <c r="G158" s="7">
        <v>2015</v>
      </c>
      <c r="H158" s="7">
        <v>7</v>
      </c>
      <c r="I158" s="11">
        <v>29</v>
      </c>
      <c r="J158" t="s">
        <v>13</v>
      </c>
      <c r="K158" s="13" t="s">
        <v>416</v>
      </c>
    </row>
    <row r="159" spans="1:11" x14ac:dyDescent="0.35">
      <c r="A159" s="16">
        <v>117</v>
      </c>
      <c r="B159" t="s">
        <v>57</v>
      </c>
      <c r="C159" t="s">
        <v>313</v>
      </c>
      <c r="D159" t="s">
        <v>1</v>
      </c>
      <c r="E159" t="s">
        <v>55</v>
      </c>
      <c r="F159" t="s">
        <v>314</v>
      </c>
      <c r="G159" s="7">
        <v>2015</v>
      </c>
      <c r="H159" s="7">
        <v>9</v>
      </c>
      <c r="I159" s="11">
        <v>10</v>
      </c>
      <c r="J159" t="s">
        <v>97</v>
      </c>
      <c r="K159" s="13" t="s">
        <v>315</v>
      </c>
    </row>
    <row r="160" spans="1:11" x14ac:dyDescent="0.35">
      <c r="A160" s="16">
        <v>118</v>
      </c>
      <c r="B160" t="s">
        <v>57</v>
      </c>
      <c r="C160" t="s">
        <v>411</v>
      </c>
      <c r="D160" t="s">
        <v>1</v>
      </c>
      <c r="E160" t="s">
        <v>34</v>
      </c>
      <c r="F160" t="s">
        <v>413</v>
      </c>
      <c r="G160" s="7">
        <v>2015</v>
      </c>
      <c r="H160" s="7">
        <v>9</v>
      </c>
      <c r="I160" s="15">
        <v>28</v>
      </c>
      <c r="J160" t="s">
        <v>60</v>
      </c>
      <c r="K160" s="13" t="s">
        <v>412</v>
      </c>
    </row>
    <row r="161" spans="1:11" x14ac:dyDescent="0.35">
      <c r="A161" s="16">
        <v>119</v>
      </c>
      <c r="B161" t="s">
        <v>57</v>
      </c>
      <c r="C161" t="s">
        <v>410</v>
      </c>
      <c r="D161" t="s">
        <v>1</v>
      </c>
      <c r="E161" t="s">
        <v>14</v>
      </c>
      <c r="F161" t="s">
        <v>409</v>
      </c>
      <c r="G161" s="7">
        <v>2015</v>
      </c>
      <c r="H161" s="7">
        <v>9</v>
      </c>
      <c r="I161" s="15">
        <v>30</v>
      </c>
      <c r="J161" t="s">
        <v>407</v>
      </c>
      <c r="K161" s="13" t="s">
        <v>408</v>
      </c>
    </row>
    <row r="162" spans="1:11" s="29" customFormat="1" x14ac:dyDescent="0.35">
      <c r="A162" s="90">
        <v>120</v>
      </c>
      <c r="B162" s="29" t="s">
        <v>57</v>
      </c>
      <c r="C162" s="29" t="s">
        <v>305</v>
      </c>
      <c r="D162" s="29" t="s">
        <v>1</v>
      </c>
      <c r="E162" s="29" t="s">
        <v>14</v>
      </c>
      <c r="F162" s="29" t="s">
        <v>306</v>
      </c>
      <c r="G162" s="33" t="s">
        <v>29</v>
      </c>
      <c r="H162" s="33" t="s">
        <v>26</v>
      </c>
      <c r="I162" s="34" t="s">
        <v>18</v>
      </c>
      <c r="J162" s="29" t="s">
        <v>71</v>
      </c>
      <c r="K162" s="32" t="s">
        <v>303</v>
      </c>
    </row>
    <row r="163" spans="1:11" s="29" customFormat="1" x14ac:dyDescent="0.35">
      <c r="A163" s="90"/>
      <c r="B163" s="29" t="s">
        <v>57</v>
      </c>
      <c r="C163" s="29" t="s">
        <v>404</v>
      </c>
      <c r="D163" s="29" t="s">
        <v>1</v>
      </c>
      <c r="E163" s="29" t="s">
        <v>14</v>
      </c>
      <c r="F163" s="29" t="s">
        <v>405</v>
      </c>
      <c r="G163" s="30">
        <v>2015</v>
      </c>
      <c r="H163" s="30">
        <v>10</v>
      </c>
      <c r="I163" s="31">
        <v>8</v>
      </c>
      <c r="J163" s="29" t="s">
        <v>71</v>
      </c>
      <c r="K163" s="32" t="s">
        <v>406</v>
      </c>
    </row>
    <row r="164" spans="1:11" s="29" customFormat="1" x14ac:dyDescent="0.35">
      <c r="A164" s="90"/>
      <c r="B164" s="29" t="s">
        <v>57</v>
      </c>
      <c r="C164" s="29" t="s">
        <v>401</v>
      </c>
      <c r="D164" s="29" t="s">
        <v>1</v>
      </c>
      <c r="E164" s="29" t="s">
        <v>55</v>
      </c>
      <c r="F164" s="29" t="s">
        <v>402</v>
      </c>
      <c r="G164" s="30">
        <v>2015</v>
      </c>
      <c r="H164" s="30">
        <v>10</v>
      </c>
      <c r="I164" s="31">
        <v>9</v>
      </c>
      <c r="J164" s="29" t="s">
        <v>71</v>
      </c>
      <c r="K164" s="32" t="s">
        <v>403</v>
      </c>
    </row>
    <row r="165" spans="1:11" x14ac:dyDescent="0.35">
      <c r="A165" s="16">
        <v>121</v>
      </c>
      <c r="B165" t="s">
        <v>57</v>
      </c>
      <c r="C165" t="s">
        <v>398</v>
      </c>
      <c r="D165" t="s">
        <v>1</v>
      </c>
      <c r="E165" t="s">
        <v>39</v>
      </c>
      <c r="F165" t="s">
        <v>399</v>
      </c>
      <c r="G165" s="7">
        <v>2015</v>
      </c>
      <c r="H165" s="7">
        <v>10</v>
      </c>
      <c r="I165" s="15">
        <v>20</v>
      </c>
      <c r="J165" t="s">
        <v>60</v>
      </c>
      <c r="K165" s="13" t="s">
        <v>400</v>
      </c>
    </row>
    <row r="166" spans="1:11" x14ac:dyDescent="0.35">
      <c r="A166" s="16">
        <v>122</v>
      </c>
      <c r="B166" t="s">
        <v>57</v>
      </c>
      <c r="C166" t="s">
        <v>316</v>
      </c>
      <c r="D166" t="s">
        <v>1</v>
      </c>
      <c r="E166" t="s">
        <v>17</v>
      </c>
      <c r="F166" t="s">
        <v>317</v>
      </c>
      <c r="G166" s="7">
        <v>2015</v>
      </c>
      <c r="H166" s="7">
        <v>10</v>
      </c>
      <c r="I166" s="11">
        <v>26</v>
      </c>
      <c r="J166" t="s">
        <v>60</v>
      </c>
      <c r="K166" s="13" t="s">
        <v>318</v>
      </c>
    </row>
    <row r="167" spans="1:11" x14ac:dyDescent="0.35">
      <c r="A167" s="16">
        <v>123</v>
      </c>
      <c r="B167" t="s">
        <v>57</v>
      </c>
      <c r="C167" t="s">
        <v>526</v>
      </c>
      <c r="D167" t="s">
        <v>1</v>
      </c>
      <c r="E167" t="s">
        <v>52</v>
      </c>
      <c r="F167" t="s">
        <v>524</v>
      </c>
      <c r="G167" s="7">
        <v>2015</v>
      </c>
      <c r="H167" s="7">
        <v>10</v>
      </c>
      <c r="I167" s="15">
        <v>28</v>
      </c>
      <c r="J167" t="s">
        <v>525</v>
      </c>
      <c r="K167" s="13" t="s">
        <v>527</v>
      </c>
    </row>
    <row r="168" spans="1:11" x14ac:dyDescent="0.35">
      <c r="A168" s="16">
        <v>124</v>
      </c>
      <c r="B168" t="s">
        <v>57</v>
      </c>
      <c r="C168" t="s">
        <v>528</v>
      </c>
      <c r="D168" t="s">
        <v>1</v>
      </c>
      <c r="E168" t="s">
        <v>44</v>
      </c>
      <c r="F168" t="s">
        <v>529</v>
      </c>
      <c r="G168" s="7">
        <v>2015</v>
      </c>
      <c r="H168" s="7">
        <v>10</v>
      </c>
      <c r="I168" s="15">
        <v>30</v>
      </c>
      <c r="J168" t="s">
        <v>13</v>
      </c>
      <c r="K168" s="13" t="s">
        <v>530</v>
      </c>
    </row>
    <row r="169" spans="1:11" s="25" customFormat="1" x14ac:dyDescent="0.35">
      <c r="A169" s="89">
        <v>125</v>
      </c>
      <c r="B169" s="25" t="s">
        <v>57</v>
      </c>
      <c r="C169" s="25" t="s">
        <v>394</v>
      </c>
      <c r="D169" s="25" t="s">
        <v>1</v>
      </c>
      <c r="E169" s="25" t="s">
        <v>395</v>
      </c>
      <c r="F169" s="25" t="s">
        <v>396</v>
      </c>
      <c r="G169" s="26">
        <v>2015</v>
      </c>
      <c r="H169" s="26">
        <v>11</v>
      </c>
      <c r="I169" s="27">
        <v>2</v>
      </c>
      <c r="J169" s="25" t="s">
        <v>13</v>
      </c>
      <c r="K169" s="28" t="s">
        <v>397</v>
      </c>
    </row>
    <row r="170" spans="1:11" s="25" customFormat="1" x14ac:dyDescent="0.35">
      <c r="A170" s="89"/>
      <c r="B170" s="25" t="s">
        <v>57</v>
      </c>
      <c r="C170" s="25" t="s">
        <v>531</v>
      </c>
      <c r="D170" s="25" t="s">
        <v>1</v>
      </c>
      <c r="E170" s="25" t="s">
        <v>187</v>
      </c>
      <c r="F170" s="25" t="s">
        <v>532</v>
      </c>
      <c r="G170" s="26">
        <v>2015</v>
      </c>
      <c r="H170" s="26">
        <v>11</v>
      </c>
      <c r="I170" s="27">
        <v>3</v>
      </c>
      <c r="J170" s="25" t="s">
        <v>60</v>
      </c>
      <c r="K170" s="28" t="s">
        <v>533</v>
      </c>
    </row>
    <row r="171" spans="1:11" s="25" customFormat="1" x14ac:dyDescent="0.35">
      <c r="A171" s="89"/>
      <c r="B171" s="25" t="s">
        <v>57</v>
      </c>
      <c r="C171" s="25" t="s">
        <v>324</v>
      </c>
      <c r="D171" s="25" t="s">
        <v>1</v>
      </c>
      <c r="E171" s="25" t="s">
        <v>44</v>
      </c>
      <c r="F171" s="25" t="s">
        <v>325</v>
      </c>
      <c r="G171" s="26">
        <v>2015</v>
      </c>
      <c r="H171" s="26">
        <v>11</v>
      </c>
      <c r="I171" s="37">
        <v>3</v>
      </c>
      <c r="J171" s="25" t="s">
        <v>60</v>
      </c>
      <c r="K171" s="28" t="s">
        <v>326</v>
      </c>
    </row>
    <row r="172" spans="1:11" s="29" customFormat="1" x14ac:dyDescent="0.35">
      <c r="A172" s="90">
        <v>126</v>
      </c>
      <c r="B172" s="29" t="s">
        <v>57</v>
      </c>
      <c r="C172" s="29" t="s">
        <v>307</v>
      </c>
      <c r="D172" s="29" t="s">
        <v>1</v>
      </c>
      <c r="E172" s="29" t="s">
        <v>14</v>
      </c>
      <c r="F172" s="29" t="s">
        <v>392</v>
      </c>
      <c r="G172" s="30">
        <v>2015</v>
      </c>
      <c r="H172" s="30">
        <v>11</v>
      </c>
      <c r="I172" s="31">
        <v>10</v>
      </c>
      <c r="J172" s="29" t="s">
        <v>60</v>
      </c>
      <c r="K172" s="32" t="s">
        <v>393</v>
      </c>
    </row>
    <row r="173" spans="1:11" s="29" customFormat="1" x14ac:dyDescent="0.35">
      <c r="A173" s="90"/>
      <c r="B173" s="29" t="s">
        <v>57</v>
      </c>
      <c r="C173" s="29" t="s">
        <v>307</v>
      </c>
      <c r="D173" s="29" t="s">
        <v>1</v>
      </c>
      <c r="E173" s="29" t="s">
        <v>33</v>
      </c>
      <c r="F173" s="29" t="s">
        <v>323</v>
      </c>
      <c r="G173" s="33" t="s">
        <v>29</v>
      </c>
      <c r="H173" s="33" t="s">
        <v>28</v>
      </c>
      <c r="I173" s="34" t="s">
        <v>26</v>
      </c>
      <c r="J173" s="29" t="s">
        <v>60</v>
      </c>
      <c r="K173" s="32" t="s">
        <v>322</v>
      </c>
    </row>
    <row r="174" spans="1:11" s="29" customFormat="1" x14ac:dyDescent="0.35">
      <c r="A174" s="90"/>
      <c r="B174" s="29" t="s">
        <v>57</v>
      </c>
      <c r="C174" s="29" t="s">
        <v>534</v>
      </c>
      <c r="D174" s="29" t="s">
        <v>1</v>
      </c>
      <c r="E174" s="29" t="s">
        <v>176</v>
      </c>
      <c r="F174" s="29" t="s">
        <v>535</v>
      </c>
      <c r="G174" s="30">
        <v>2015</v>
      </c>
      <c r="H174" s="30">
        <v>11</v>
      </c>
      <c r="I174" s="31">
        <v>10</v>
      </c>
      <c r="J174" s="29" t="s">
        <v>60</v>
      </c>
      <c r="K174" s="32" t="s">
        <v>536</v>
      </c>
    </row>
    <row r="175" spans="1:11" s="25" customFormat="1" x14ac:dyDescent="0.35">
      <c r="A175" s="89">
        <v>127</v>
      </c>
      <c r="B175" s="25" t="s">
        <v>57</v>
      </c>
      <c r="C175" s="25" t="s">
        <v>388</v>
      </c>
      <c r="D175" s="25" t="s">
        <v>1</v>
      </c>
      <c r="E175" s="25" t="s">
        <v>176</v>
      </c>
      <c r="F175" s="25" t="s">
        <v>389</v>
      </c>
      <c r="G175" s="35" t="s">
        <v>29</v>
      </c>
      <c r="H175" s="35" t="s">
        <v>28</v>
      </c>
      <c r="I175" s="36" t="s">
        <v>31</v>
      </c>
      <c r="J175" s="25" t="s">
        <v>71</v>
      </c>
      <c r="K175" s="42" t="s">
        <v>391</v>
      </c>
    </row>
    <row r="176" spans="1:11" s="25" customFormat="1" x14ac:dyDescent="0.35">
      <c r="A176" s="89"/>
      <c r="B176" s="25" t="s">
        <v>57</v>
      </c>
      <c r="C176" s="25" t="s">
        <v>292</v>
      </c>
      <c r="D176" s="25" t="s">
        <v>1</v>
      </c>
      <c r="E176" s="25" t="s">
        <v>33</v>
      </c>
      <c r="F176" s="25" t="s">
        <v>293</v>
      </c>
      <c r="G176" s="35" t="s">
        <v>29</v>
      </c>
      <c r="H176" s="35" t="s">
        <v>28</v>
      </c>
      <c r="I176" s="36" t="s">
        <v>31</v>
      </c>
      <c r="J176" s="25" t="s">
        <v>71</v>
      </c>
      <c r="K176" s="28" t="s">
        <v>573</v>
      </c>
    </row>
    <row r="177" spans="1:12" s="25" customFormat="1" x14ac:dyDescent="0.35">
      <c r="A177" s="89"/>
      <c r="B177" s="25" t="s">
        <v>57</v>
      </c>
      <c r="C177" s="25" t="s">
        <v>385</v>
      </c>
      <c r="D177" s="25" t="s">
        <v>1</v>
      </c>
      <c r="E177" s="25" t="s">
        <v>14</v>
      </c>
      <c r="F177" s="25" t="s">
        <v>386</v>
      </c>
      <c r="G177" s="35" t="s">
        <v>29</v>
      </c>
      <c r="H177" s="35" t="s">
        <v>28</v>
      </c>
      <c r="I177" s="36" t="s">
        <v>84</v>
      </c>
      <c r="J177" s="25" t="s">
        <v>71</v>
      </c>
      <c r="K177" s="42" t="s">
        <v>387</v>
      </c>
    </row>
    <row r="178" spans="1:12" s="29" customFormat="1" x14ac:dyDescent="0.35">
      <c r="A178" s="90">
        <v>128</v>
      </c>
      <c r="B178" s="29" t="s">
        <v>57</v>
      </c>
      <c r="C178" s="29" t="s">
        <v>537</v>
      </c>
      <c r="D178" s="29" t="s">
        <v>1</v>
      </c>
      <c r="E178" s="29" t="s">
        <v>176</v>
      </c>
      <c r="F178" s="29" t="s">
        <v>538</v>
      </c>
      <c r="G178" s="33" t="s">
        <v>29</v>
      </c>
      <c r="H178" s="33" t="s">
        <v>28</v>
      </c>
      <c r="I178" s="40">
        <v>26</v>
      </c>
      <c r="J178" s="29" t="s">
        <v>60</v>
      </c>
      <c r="K178" s="32" t="s">
        <v>539</v>
      </c>
    </row>
    <row r="179" spans="1:12" s="29" customFormat="1" x14ac:dyDescent="0.35">
      <c r="A179" s="90"/>
      <c r="B179" s="29" t="s">
        <v>57</v>
      </c>
      <c r="C179" s="29" t="s">
        <v>382</v>
      </c>
      <c r="D179" s="29" t="s">
        <v>1</v>
      </c>
      <c r="E179" s="29" t="s">
        <v>34</v>
      </c>
      <c r="F179" s="29" t="s">
        <v>383</v>
      </c>
      <c r="G179" s="33" t="s">
        <v>29</v>
      </c>
      <c r="H179" s="33" t="s">
        <v>28</v>
      </c>
      <c r="I179" s="34" t="s">
        <v>48</v>
      </c>
      <c r="J179" s="29" t="s">
        <v>60</v>
      </c>
      <c r="K179" s="41" t="s">
        <v>384</v>
      </c>
    </row>
    <row r="180" spans="1:12" s="29" customFormat="1" x14ac:dyDescent="0.35">
      <c r="A180" s="90"/>
      <c r="B180" s="29" t="s">
        <v>57</v>
      </c>
      <c r="C180" s="29" t="s">
        <v>319</v>
      </c>
      <c r="D180" s="29" t="s">
        <v>1</v>
      </c>
      <c r="E180" s="29" t="s">
        <v>55</v>
      </c>
      <c r="F180" s="29" t="s">
        <v>320</v>
      </c>
      <c r="G180" s="30">
        <v>2015</v>
      </c>
      <c r="H180" s="30">
        <v>11</v>
      </c>
      <c r="I180" s="38">
        <v>27</v>
      </c>
      <c r="J180" s="29" t="s">
        <v>60</v>
      </c>
      <c r="K180" s="32" t="s">
        <v>321</v>
      </c>
    </row>
    <row r="181" spans="1:12" x14ac:dyDescent="0.35">
      <c r="A181" s="16">
        <v>129</v>
      </c>
      <c r="B181" t="s">
        <v>57</v>
      </c>
      <c r="C181" t="s">
        <v>540</v>
      </c>
      <c r="D181" t="s">
        <v>1</v>
      </c>
      <c r="E181" t="s">
        <v>395</v>
      </c>
      <c r="F181" t="s">
        <v>541</v>
      </c>
      <c r="G181" s="7">
        <v>2015</v>
      </c>
      <c r="H181" s="7">
        <v>12</v>
      </c>
      <c r="I181" s="15">
        <v>1</v>
      </c>
      <c r="J181" t="s">
        <v>13</v>
      </c>
      <c r="K181" s="13" t="s">
        <v>542</v>
      </c>
    </row>
    <row r="183" spans="1:12" x14ac:dyDescent="0.35">
      <c r="B183" s="45" t="s">
        <v>752</v>
      </c>
      <c r="E183" s="7"/>
      <c r="F183" s="7"/>
      <c r="G183" s="11"/>
      <c r="H183"/>
      <c r="I183" s="13"/>
      <c r="K183"/>
    </row>
    <row r="184" spans="1:12" x14ac:dyDescent="0.35">
      <c r="A184"/>
      <c r="B184" s="45"/>
      <c r="G184"/>
      <c r="H184"/>
      <c r="I184" s="4"/>
      <c r="J184" s="4"/>
      <c r="K184" s="4"/>
      <c r="L184" s="4"/>
    </row>
    <row r="185" spans="1:12" s="4" customFormat="1" x14ac:dyDescent="0.35">
      <c r="B185" s="4" t="s">
        <v>788</v>
      </c>
    </row>
    <row r="186" spans="1:12" x14ac:dyDescent="0.35">
      <c r="B186" t="s">
        <v>308</v>
      </c>
      <c r="E186" t="s">
        <v>477</v>
      </c>
      <c r="F186" s="7"/>
      <c r="G186" s="11"/>
      <c r="H186"/>
      <c r="I186" s="13"/>
      <c r="K186"/>
    </row>
    <row r="187" spans="1:12" x14ac:dyDescent="0.35">
      <c r="B187" t="s">
        <v>381</v>
      </c>
      <c r="E187" t="s">
        <v>476</v>
      </c>
      <c r="F187" s="7"/>
      <c r="G187" s="11"/>
      <c r="H187"/>
      <c r="I187" s="13"/>
      <c r="K187"/>
    </row>
    <row r="188" spans="1:12" x14ac:dyDescent="0.35">
      <c r="B188" t="s">
        <v>574</v>
      </c>
      <c r="E188" t="s">
        <v>478</v>
      </c>
      <c r="F188" s="7"/>
      <c r="G188" s="11"/>
      <c r="H188"/>
      <c r="I188" s="13"/>
      <c r="K188"/>
    </row>
    <row r="189" spans="1:12" x14ac:dyDescent="0.35">
      <c r="B189" t="s">
        <v>543</v>
      </c>
      <c r="E189" t="s">
        <v>478</v>
      </c>
      <c r="F189" s="7"/>
      <c r="G189" s="11"/>
      <c r="H189"/>
      <c r="I189" s="13"/>
      <c r="K189"/>
    </row>
    <row r="190" spans="1:12" x14ac:dyDescent="0.35">
      <c r="B190" t="s">
        <v>575</v>
      </c>
    </row>
    <row r="191" spans="1:12" x14ac:dyDescent="0.35">
      <c r="B191" t="s">
        <v>51</v>
      </c>
    </row>
    <row r="192" spans="1:12" x14ac:dyDescent="0.35">
      <c r="B192" t="s">
        <v>576</v>
      </c>
    </row>
    <row r="193" spans="2:2" x14ac:dyDescent="0.35">
      <c r="B193" t="s">
        <v>577</v>
      </c>
    </row>
    <row r="194" spans="2:2" x14ac:dyDescent="0.35">
      <c r="B194" t="s">
        <v>578</v>
      </c>
    </row>
  </sheetData>
  <mergeCells count="26">
    <mergeCell ref="A3:A7"/>
    <mergeCell ref="A60:A61"/>
    <mergeCell ref="A26:A27"/>
    <mergeCell ref="A67:A68"/>
    <mergeCell ref="A83:A86"/>
    <mergeCell ref="A65:A66"/>
    <mergeCell ref="A15:A17"/>
    <mergeCell ref="A76:A79"/>
    <mergeCell ref="A51:A54"/>
    <mergeCell ref="A114:A116"/>
    <mergeCell ref="A88:A90"/>
    <mergeCell ref="A94:A95"/>
    <mergeCell ref="A99:A101"/>
    <mergeCell ref="A121:A122"/>
    <mergeCell ref="A128:A129"/>
    <mergeCell ref="A131:A132"/>
    <mergeCell ref="A140:A141"/>
    <mergeCell ref="A147:A148"/>
    <mergeCell ref="A172:A174"/>
    <mergeCell ref="A175:A177"/>
    <mergeCell ref="A178:A180"/>
    <mergeCell ref="A151:A152"/>
    <mergeCell ref="A156:A157"/>
    <mergeCell ref="A153:A155"/>
    <mergeCell ref="A162:A164"/>
    <mergeCell ref="A169:A17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A42" zoomScaleNormal="100" workbookViewId="0">
      <selection activeCell="C54" sqref="C54"/>
    </sheetView>
  </sheetViews>
  <sheetFormatPr defaultColWidth="8.81640625" defaultRowHeight="14.5" x14ac:dyDescent="0.35"/>
  <cols>
    <col min="1" max="1" width="5.7265625" style="16" customWidth="1"/>
    <col min="2" max="2" width="10.453125" customWidth="1"/>
    <col min="3" max="3" width="56.26953125" customWidth="1"/>
    <col min="4" max="4" width="5.81640625" customWidth="1"/>
    <col min="5" max="5" width="11.81640625" customWidth="1"/>
    <col min="6" max="6" width="19.1796875" customWidth="1"/>
    <col min="7" max="7" width="11.1796875" style="1" customWidth="1"/>
    <col min="8" max="8" width="9.81640625" style="1" customWidth="1"/>
    <col min="9" max="9" width="9.453125" style="1" customWidth="1"/>
    <col min="10" max="10" width="18.81640625" customWidth="1"/>
    <col min="11" max="11" width="15.26953125" customWidth="1"/>
  </cols>
  <sheetData>
    <row r="1" spans="1:12" s="3" customFormat="1" ht="14.5" customHeight="1" x14ac:dyDescent="0.35">
      <c r="A1" s="17" t="s">
        <v>776</v>
      </c>
      <c r="B1" s="3" t="s">
        <v>11</v>
      </c>
      <c r="C1" s="3" t="s">
        <v>5</v>
      </c>
      <c r="D1" s="3" t="s">
        <v>8</v>
      </c>
      <c r="E1" s="3" t="s">
        <v>7</v>
      </c>
      <c r="F1" s="3" t="s">
        <v>10</v>
      </c>
      <c r="G1" s="46" t="s">
        <v>4</v>
      </c>
      <c r="H1" s="46" t="s">
        <v>3</v>
      </c>
      <c r="I1" s="47" t="s">
        <v>2</v>
      </c>
      <c r="J1" s="3" t="s">
        <v>9</v>
      </c>
      <c r="K1" s="12" t="s">
        <v>6</v>
      </c>
      <c r="L1" s="3" t="s">
        <v>0</v>
      </c>
    </row>
    <row r="2" spans="1:12" x14ac:dyDescent="0.35">
      <c r="A2" s="16">
        <v>1</v>
      </c>
      <c r="B2" t="s">
        <v>584</v>
      </c>
      <c r="C2" t="s">
        <v>591</v>
      </c>
      <c r="D2" t="s">
        <v>1</v>
      </c>
      <c r="E2" t="s">
        <v>176</v>
      </c>
      <c r="F2" t="s">
        <v>592</v>
      </c>
      <c r="G2" s="1" t="s">
        <v>15</v>
      </c>
      <c r="H2" s="1" t="s">
        <v>43</v>
      </c>
      <c r="I2" s="1" t="s">
        <v>56</v>
      </c>
      <c r="J2" t="s">
        <v>71</v>
      </c>
      <c r="K2" t="s">
        <v>585</v>
      </c>
    </row>
    <row r="3" spans="1:12" x14ac:dyDescent="0.35">
      <c r="A3" s="16">
        <v>2</v>
      </c>
      <c r="B3" t="s">
        <v>584</v>
      </c>
      <c r="C3" t="s">
        <v>678</v>
      </c>
      <c r="D3" t="s">
        <v>1</v>
      </c>
      <c r="E3" t="s">
        <v>33</v>
      </c>
      <c r="F3" t="s">
        <v>679</v>
      </c>
      <c r="G3" s="1" t="s">
        <v>15</v>
      </c>
      <c r="H3" s="1" t="s">
        <v>43</v>
      </c>
      <c r="I3" s="1" t="s">
        <v>38</v>
      </c>
      <c r="J3" s="1" t="s">
        <v>597</v>
      </c>
      <c r="K3" t="s">
        <v>680</v>
      </c>
    </row>
    <row r="4" spans="1:12" s="29" customFormat="1" x14ac:dyDescent="0.35">
      <c r="A4" s="90">
        <v>3</v>
      </c>
      <c r="B4" s="29" t="s">
        <v>584</v>
      </c>
      <c r="C4" s="29" t="s">
        <v>681</v>
      </c>
      <c r="D4" s="29" t="s">
        <v>1</v>
      </c>
      <c r="E4" s="29" t="s">
        <v>34</v>
      </c>
      <c r="F4" s="29" t="s">
        <v>749</v>
      </c>
      <c r="G4" s="48" t="s">
        <v>15</v>
      </c>
      <c r="H4" s="48" t="s">
        <v>43</v>
      </c>
      <c r="I4" s="48" t="s">
        <v>42</v>
      </c>
      <c r="J4" s="48" t="s">
        <v>71</v>
      </c>
      <c r="K4" s="29" t="s">
        <v>682</v>
      </c>
    </row>
    <row r="5" spans="1:12" s="29" customFormat="1" x14ac:dyDescent="0.35">
      <c r="A5" s="90"/>
      <c r="B5" s="29" t="s">
        <v>584</v>
      </c>
      <c r="C5" s="29" t="s">
        <v>674</v>
      </c>
      <c r="D5" s="29" t="s">
        <v>1</v>
      </c>
      <c r="E5" s="29" t="s">
        <v>14</v>
      </c>
      <c r="F5" s="29" t="s">
        <v>675</v>
      </c>
      <c r="G5" s="48" t="s">
        <v>15</v>
      </c>
      <c r="H5" s="48" t="s">
        <v>43</v>
      </c>
      <c r="I5" s="48" t="s">
        <v>42</v>
      </c>
      <c r="J5" s="48" t="s">
        <v>71</v>
      </c>
      <c r="K5" s="29" t="s">
        <v>683</v>
      </c>
    </row>
    <row r="6" spans="1:12" s="29" customFormat="1" x14ac:dyDescent="0.35">
      <c r="A6" s="90"/>
      <c r="B6" s="29" t="s">
        <v>584</v>
      </c>
      <c r="C6" s="29" t="s">
        <v>586</v>
      </c>
      <c r="D6" s="29" t="s">
        <v>1</v>
      </c>
      <c r="E6" s="29" t="s">
        <v>14</v>
      </c>
      <c r="F6" s="29" t="s">
        <v>589</v>
      </c>
      <c r="G6" s="48" t="s">
        <v>15</v>
      </c>
      <c r="H6" s="48" t="s">
        <v>43</v>
      </c>
      <c r="I6" s="48" t="s">
        <v>42</v>
      </c>
      <c r="J6" s="48" t="s">
        <v>71</v>
      </c>
      <c r="K6" s="29" t="s">
        <v>684</v>
      </c>
    </row>
    <row r="7" spans="1:12" s="29" customFormat="1" x14ac:dyDescent="0.35">
      <c r="A7" s="90"/>
      <c r="B7" s="29" t="s">
        <v>584</v>
      </c>
      <c r="C7" s="29" t="s">
        <v>590</v>
      </c>
      <c r="D7" s="29" t="s">
        <v>1</v>
      </c>
      <c r="E7" s="29" t="s">
        <v>14</v>
      </c>
      <c r="F7" s="29" t="s">
        <v>593</v>
      </c>
      <c r="G7" s="48" t="s">
        <v>15</v>
      </c>
      <c r="H7" s="48" t="s">
        <v>43</v>
      </c>
      <c r="I7" s="48" t="s">
        <v>594</v>
      </c>
      <c r="J7" s="48" t="s">
        <v>71</v>
      </c>
      <c r="K7" s="29" t="s">
        <v>685</v>
      </c>
    </row>
    <row r="8" spans="1:12" s="29" customFormat="1" x14ac:dyDescent="0.35">
      <c r="A8" s="90"/>
      <c r="B8" s="29" t="s">
        <v>584</v>
      </c>
      <c r="C8" s="29" t="s">
        <v>672</v>
      </c>
      <c r="D8" s="29" t="s">
        <v>1</v>
      </c>
      <c r="E8" s="29" t="s">
        <v>14</v>
      </c>
      <c r="F8" s="29" t="s">
        <v>673</v>
      </c>
      <c r="G8" s="48" t="s">
        <v>15</v>
      </c>
      <c r="H8" s="48" t="s">
        <v>43</v>
      </c>
      <c r="I8" s="48" t="s">
        <v>594</v>
      </c>
      <c r="J8" s="48" t="s">
        <v>71</v>
      </c>
      <c r="K8" s="29" t="s">
        <v>686</v>
      </c>
    </row>
    <row r="9" spans="1:12" x14ac:dyDescent="0.35">
      <c r="A9" s="16">
        <v>4</v>
      </c>
      <c r="B9" t="s">
        <v>584</v>
      </c>
      <c r="C9" t="s">
        <v>687</v>
      </c>
      <c r="D9" t="s">
        <v>1</v>
      </c>
      <c r="E9" t="s">
        <v>34</v>
      </c>
      <c r="F9" t="s">
        <v>688</v>
      </c>
      <c r="G9" s="1" t="s">
        <v>15</v>
      </c>
      <c r="H9" s="1" t="s">
        <v>588</v>
      </c>
      <c r="I9" s="1" t="s">
        <v>611</v>
      </c>
      <c r="J9" s="1" t="s">
        <v>13</v>
      </c>
      <c r="K9" t="s">
        <v>689</v>
      </c>
    </row>
    <row r="10" spans="1:12" s="25" customFormat="1" x14ac:dyDescent="0.35">
      <c r="A10" s="89">
        <v>5</v>
      </c>
      <c r="B10" s="25" t="s">
        <v>584</v>
      </c>
      <c r="C10" s="25" t="s">
        <v>595</v>
      </c>
      <c r="D10" s="25" t="s">
        <v>1</v>
      </c>
      <c r="E10" s="25" t="s">
        <v>33</v>
      </c>
      <c r="F10" s="25" t="s">
        <v>691</v>
      </c>
      <c r="G10" s="43" t="s">
        <v>15</v>
      </c>
      <c r="H10" s="43" t="s">
        <v>588</v>
      </c>
      <c r="I10" s="43" t="s">
        <v>596</v>
      </c>
      <c r="J10" s="43" t="s">
        <v>597</v>
      </c>
      <c r="K10" s="25" t="s">
        <v>690</v>
      </c>
    </row>
    <row r="11" spans="1:12" s="25" customFormat="1" x14ac:dyDescent="0.35">
      <c r="A11" s="89"/>
      <c r="B11" s="25" t="s">
        <v>584</v>
      </c>
      <c r="C11" s="25" t="s">
        <v>598</v>
      </c>
      <c r="D11" s="25" t="s">
        <v>1</v>
      </c>
      <c r="E11" s="25" t="s">
        <v>176</v>
      </c>
      <c r="F11" s="25" t="s">
        <v>599</v>
      </c>
      <c r="G11" s="43" t="s">
        <v>15</v>
      </c>
      <c r="H11" s="43" t="s">
        <v>588</v>
      </c>
      <c r="I11" s="43" t="s">
        <v>596</v>
      </c>
      <c r="J11" s="43" t="s">
        <v>597</v>
      </c>
      <c r="K11" s="25" t="s">
        <v>600</v>
      </c>
    </row>
    <row r="12" spans="1:12" s="25" customFormat="1" x14ac:dyDescent="0.35">
      <c r="A12" s="89"/>
      <c r="B12" s="25" t="s">
        <v>584</v>
      </c>
      <c r="C12" s="25" t="s">
        <v>601</v>
      </c>
      <c r="D12" s="25" t="s">
        <v>1</v>
      </c>
      <c r="E12" s="25" t="s">
        <v>34</v>
      </c>
      <c r="F12" s="25" t="s">
        <v>602</v>
      </c>
      <c r="G12" s="43" t="s">
        <v>15</v>
      </c>
      <c r="H12" s="43" t="s">
        <v>588</v>
      </c>
      <c r="I12" s="43" t="s">
        <v>596</v>
      </c>
      <c r="J12" s="43" t="s">
        <v>597</v>
      </c>
      <c r="K12" s="25" t="s">
        <v>603</v>
      </c>
    </row>
    <row r="13" spans="1:12" x14ac:dyDescent="0.35">
      <c r="A13" s="16">
        <v>6</v>
      </c>
      <c r="B13" t="s">
        <v>584</v>
      </c>
      <c r="C13" t="s">
        <v>669</v>
      </c>
      <c r="D13" t="s">
        <v>1</v>
      </c>
      <c r="E13" t="s">
        <v>34</v>
      </c>
      <c r="F13" t="s">
        <v>670</v>
      </c>
      <c r="G13" s="1" t="s">
        <v>15</v>
      </c>
      <c r="H13" s="1" t="s">
        <v>588</v>
      </c>
      <c r="I13" s="1" t="s">
        <v>170</v>
      </c>
      <c r="J13" s="1" t="s">
        <v>671</v>
      </c>
      <c r="K13" t="s">
        <v>692</v>
      </c>
    </row>
    <row r="14" spans="1:12" s="29" customFormat="1" x14ac:dyDescent="0.35">
      <c r="A14" s="90">
        <v>7</v>
      </c>
      <c r="B14" s="29" t="s">
        <v>584</v>
      </c>
      <c r="C14" s="29" t="s">
        <v>696</v>
      </c>
      <c r="D14" s="29" t="s">
        <v>1</v>
      </c>
      <c r="E14" s="29" t="s">
        <v>34</v>
      </c>
      <c r="F14" s="29" t="s">
        <v>697</v>
      </c>
      <c r="G14" s="48" t="s">
        <v>15</v>
      </c>
      <c r="H14" s="48" t="s">
        <v>588</v>
      </c>
      <c r="I14" s="48" t="s">
        <v>49</v>
      </c>
      <c r="J14" s="48" t="s">
        <v>71</v>
      </c>
      <c r="K14" s="29" t="s">
        <v>698</v>
      </c>
    </row>
    <row r="15" spans="1:12" s="29" customFormat="1" x14ac:dyDescent="0.35">
      <c r="A15" s="90"/>
      <c r="B15" s="29" t="s">
        <v>584</v>
      </c>
      <c r="C15" s="29" t="s">
        <v>693</v>
      </c>
      <c r="D15" s="29" t="s">
        <v>1</v>
      </c>
      <c r="E15" s="29" t="s">
        <v>14</v>
      </c>
      <c r="F15" s="29" t="s">
        <v>694</v>
      </c>
      <c r="G15" s="48" t="s">
        <v>15</v>
      </c>
      <c r="H15" s="48" t="s">
        <v>588</v>
      </c>
      <c r="I15" s="48" t="s">
        <v>49</v>
      </c>
      <c r="J15" s="48" t="s">
        <v>71</v>
      </c>
      <c r="K15" s="29" t="s">
        <v>695</v>
      </c>
    </row>
    <row r="16" spans="1:12" x14ac:dyDescent="0.35">
      <c r="A16" s="16">
        <v>8</v>
      </c>
      <c r="B16" t="s">
        <v>584</v>
      </c>
      <c r="C16" t="s">
        <v>699</v>
      </c>
      <c r="D16" t="s">
        <v>1</v>
      </c>
      <c r="E16" t="s">
        <v>39</v>
      </c>
      <c r="F16" t="s">
        <v>701</v>
      </c>
      <c r="G16" s="1" t="s">
        <v>15</v>
      </c>
      <c r="H16" s="1" t="s">
        <v>588</v>
      </c>
      <c r="I16" s="1" t="s">
        <v>37</v>
      </c>
      <c r="J16" s="1" t="s">
        <v>597</v>
      </c>
      <c r="K16" t="s">
        <v>700</v>
      </c>
    </row>
    <row r="17" spans="1:11" s="4" customFormat="1" x14ac:dyDescent="0.35">
      <c r="A17" s="18">
        <v>9</v>
      </c>
      <c r="B17" s="4" t="s">
        <v>584</v>
      </c>
      <c r="C17" s="4" t="s">
        <v>604</v>
      </c>
      <c r="D17" s="4" t="s">
        <v>1</v>
      </c>
      <c r="E17" s="4" t="s">
        <v>33</v>
      </c>
      <c r="F17" s="4" t="s">
        <v>702</v>
      </c>
      <c r="G17" s="23" t="s">
        <v>15</v>
      </c>
      <c r="H17" s="23" t="s">
        <v>588</v>
      </c>
      <c r="I17" s="23" t="s">
        <v>54</v>
      </c>
      <c r="J17" s="23" t="s">
        <v>71</v>
      </c>
      <c r="K17" s="4" t="s">
        <v>703</v>
      </c>
    </row>
    <row r="18" spans="1:11" s="4" customFormat="1" x14ac:dyDescent="0.35">
      <c r="A18" s="18">
        <v>10</v>
      </c>
      <c r="B18" s="4" t="s">
        <v>584</v>
      </c>
      <c r="C18" s="4" t="s">
        <v>586</v>
      </c>
      <c r="D18" s="4" t="s">
        <v>1</v>
      </c>
      <c r="E18" s="4" t="s">
        <v>14</v>
      </c>
      <c r="F18" s="4" t="s">
        <v>589</v>
      </c>
      <c r="G18" s="23" t="s">
        <v>15</v>
      </c>
      <c r="H18" s="23" t="s">
        <v>588</v>
      </c>
      <c r="I18" s="23" t="s">
        <v>54</v>
      </c>
      <c r="J18" s="23" t="s">
        <v>71</v>
      </c>
      <c r="K18" t="s">
        <v>587</v>
      </c>
    </row>
    <row r="19" spans="1:11" x14ac:dyDescent="0.35">
      <c r="A19" s="16">
        <v>11</v>
      </c>
      <c r="B19" t="s">
        <v>584</v>
      </c>
      <c r="C19" t="s">
        <v>605</v>
      </c>
      <c r="D19" t="s">
        <v>1</v>
      </c>
      <c r="E19" t="s">
        <v>34</v>
      </c>
      <c r="F19" t="s">
        <v>606</v>
      </c>
      <c r="G19" s="1" t="s">
        <v>15</v>
      </c>
      <c r="H19" s="1" t="s">
        <v>607</v>
      </c>
      <c r="I19" s="1" t="s">
        <v>16</v>
      </c>
      <c r="J19" s="1" t="s">
        <v>71</v>
      </c>
      <c r="K19" t="s">
        <v>608</v>
      </c>
    </row>
    <row r="20" spans="1:11" s="4" customFormat="1" x14ac:dyDescent="0.35">
      <c r="A20" s="18">
        <v>12</v>
      </c>
      <c r="B20" s="4" t="s">
        <v>584</v>
      </c>
      <c r="C20" s="4" t="s">
        <v>704</v>
      </c>
      <c r="D20" s="4" t="s">
        <v>1</v>
      </c>
      <c r="E20" s="4" t="s">
        <v>14</v>
      </c>
      <c r="F20" s="4" t="s">
        <v>705</v>
      </c>
      <c r="G20" s="23" t="s">
        <v>15</v>
      </c>
      <c r="H20" s="23" t="s">
        <v>607</v>
      </c>
      <c r="I20" s="23" t="s">
        <v>54</v>
      </c>
      <c r="J20" s="23" t="s">
        <v>71</v>
      </c>
      <c r="K20" t="s">
        <v>706</v>
      </c>
    </row>
    <row r="21" spans="1:11" s="4" customFormat="1" x14ac:dyDescent="0.35">
      <c r="A21" s="18">
        <v>13</v>
      </c>
      <c r="B21" s="4" t="s">
        <v>584</v>
      </c>
      <c r="C21" s="4" t="s">
        <v>609</v>
      </c>
      <c r="D21" s="4" t="s">
        <v>1</v>
      </c>
      <c r="E21" s="4" t="s">
        <v>176</v>
      </c>
      <c r="F21" s="4" t="s">
        <v>610</v>
      </c>
      <c r="G21" s="23" t="s">
        <v>15</v>
      </c>
      <c r="H21" s="23" t="s">
        <v>611</v>
      </c>
      <c r="I21" s="23" t="s">
        <v>612</v>
      </c>
      <c r="J21" s="23" t="s">
        <v>71</v>
      </c>
      <c r="K21" t="s">
        <v>613</v>
      </c>
    </row>
    <row r="22" spans="1:11" x14ac:dyDescent="0.35">
      <c r="A22" s="16">
        <v>14</v>
      </c>
      <c r="B22" t="s">
        <v>584</v>
      </c>
      <c r="C22" t="s">
        <v>614</v>
      </c>
      <c r="D22" t="s">
        <v>1</v>
      </c>
      <c r="E22" t="s">
        <v>34</v>
      </c>
      <c r="F22" t="s">
        <v>615</v>
      </c>
      <c r="G22" s="1" t="s">
        <v>15</v>
      </c>
      <c r="H22" s="1" t="s">
        <v>611</v>
      </c>
      <c r="I22" s="1" t="s">
        <v>50</v>
      </c>
      <c r="J22" s="1" t="s">
        <v>71</v>
      </c>
      <c r="K22" t="s">
        <v>616</v>
      </c>
    </row>
    <row r="23" spans="1:11" s="25" customFormat="1" x14ac:dyDescent="0.35">
      <c r="A23" s="89">
        <v>15</v>
      </c>
      <c r="B23" s="25" t="s">
        <v>584</v>
      </c>
      <c r="C23" s="25" t="s">
        <v>716</v>
      </c>
      <c r="D23" s="25" t="s">
        <v>1</v>
      </c>
      <c r="E23" s="25" t="s">
        <v>34</v>
      </c>
      <c r="F23" s="25" t="s">
        <v>717</v>
      </c>
      <c r="G23" s="43" t="s">
        <v>15</v>
      </c>
      <c r="H23" s="43" t="s">
        <v>611</v>
      </c>
      <c r="I23" s="43" t="s">
        <v>38</v>
      </c>
      <c r="J23" s="43" t="s">
        <v>71</v>
      </c>
      <c r="K23" s="25" t="s">
        <v>718</v>
      </c>
    </row>
    <row r="24" spans="1:11" s="25" customFormat="1" x14ac:dyDescent="0.35">
      <c r="A24" s="89"/>
      <c r="B24" s="25" t="s">
        <v>584</v>
      </c>
      <c r="C24" s="25" t="s">
        <v>713</v>
      </c>
      <c r="D24" s="25" t="s">
        <v>1</v>
      </c>
      <c r="E24" s="25" t="s">
        <v>34</v>
      </c>
      <c r="F24" s="25" t="s">
        <v>714</v>
      </c>
      <c r="G24" s="43" t="s">
        <v>15</v>
      </c>
      <c r="H24" s="43" t="s">
        <v>611</v>
      </c>
      <c r="I24" s="43" t="s">
        <v>38</v>
      </c>
      <c r="J24" s="43" t="s">
        <v>71</v>
      </c>
      <c r="K24" s="25" t="s">
        <v>715</v>
      </c>
    </row>
    <row r="25" spans="1:11" s="25" customFormat="1" x14ac:dyDescent="0.35">
      <c r="A25" s="89"/>
      <c r="B25" s="25" t="s">
        <v>584</v>
      </c>
      <c r="C25" s="25" t="s">
        <v>707</v>
      </c>
      <c r="D25" s="25" t="s">
        <v>1</v>
      </c>
      <c r="E25" s="25" t="s">
        <v>34</v>
      </c>
      <c r="F25" s="25" t="s">
        <v>708</v>
      </c>
      <c r="G25" s="43" t="s">
        <v>15</v>
      </c>
      <c r="H25" s="43" t="s">
        <v>611</v>
      </c>
      <c r="I25" s="43" t="s">
        <v>38</v>
      </c>
      <c r="J25" s="43" t="s">
        <v>71</v>
      </c>
      <c r="K25" s="25" t="s">
        <v>709</v>
      </c>
    </row>
    <row r="26" spans="1:11" s="25" customFormat="1" x14ac:dyDescent="0.35">
      <c r="A26" s="89"/>
      <c r="B26" s="25" t="s">
        <v>584</v>
      </c>
      <c r="C26" s="25" t="s">
        <v>617</v>
      </c>
      <c r="D26" s="25" t="s">
        <v>1</v>
      </c>
      <c r="E26" s="25" t="s">
        <v>34</v>
      </c>
      <c r="F26" s="25" t="s">
        <v>618</v>
      </c>
      <c r="G26" s="43" t="s">
        <v>15</v>
      </c>
      <c r="H26" s="43" t="s">
        <v>611</v>
      </c>
      <c r="I26" s="43" t="s">
        <v>42</v>
      </c>
      <c r="J26" s="43" t="s">
        <v>71</v>
      </c>
      <c r="K26" s="25" t="s">
        <v>619</v>
      </c>
    </row>
    <row r="27" spans="1:11" s="4" customFormat="1" x14ac:dyDescent="0.35">
      <c r="A27" s="18">
        <v>16</v>
      </c>
      <c r="B27" s="4" t="s">
        <v>584</v>
      </c>
      <c r="C27" s="4" t="s">
        <v>719</v>
      </c>
      <c r="D27" s="4" t="s">
        <v>1</v>
      </c>
      <c r="E27" s="4" t="s">
        <v>44</v>
      </c>
      <c r="F27" s="4" t="s">
        <v>720</v>
      </c>
      <c r="G27" s="23" t="s">
        <v>15</v>
      </c>
      <c r="H27" s="23" t="s">
        <v>667</v>
      </c>
      <c r="I27" s="23" t="s">
        <v>31</v>
      </c>
      <c r="J27" s="23" t="s">
        <v>13</v>
      </c>
      <c r="K27" s="4" t="s">
        <v>721</v>
      </c>
    </row>
    <row r="28" spans="1:11" x14ac:dyDescent="0.35">
      <c r="A28" s="16">
        <v>17</v>
      </c>
      <c r="B28" t="s">
        <v>584</v>
      </c>
      <c r="C28" t="s">
        <v>665</v>
      </c>
      <c r="D28" t="s">
        <v>1</v>
      </c>
      <c r="E28" t="s">
        <v>176</v>
      </c>
      <c r="F28" t="s">
        <v>666</v>
      </c>
      <c r="G28" s="1" t="s">
        <v>15</v>
      </c>
      <c r="H28" s="1" t="s">
        <v>667</v>
      </c>
      <c r="I28" s="1" t="s">
        <v>19</v>
      </c>
      <c r="J28" s="1" t="s">
        <v>13</v>
      </c>
      <c r="K28" t="s">
        <v>668</v>
      </c>
    </row>
    <row r="29" spans="1:11" x14ac:dyDescent="0.35">
      <c r="A29" s="16">
        <v>18</v>
      </c>
      <c r="B29" t="s">
        <v>584</v>
      </c>
      <c r="C29" t="s">
        <v>662</v>
      </c>
      <c r="D29" t="s">
        <v>1</v>
      </c>
      <c r="E29" t="s">
        <v>12</v>
      </c>
      <c r="F29" t="s">
        <v>663</v>
      </c>
      <c r="G29" s="1" t="s">
        <v>15</v>
      </c>
      <c r="H29" s="1" t="s">
        <v>16</v>
      </c>
      <c r="I29" s="1" t="s">
        <v>28</v>
      </c>
      <c r="J29" s="1" t="s">
        <v>71</v>
      </c>
      <c r="K29" t="s">
        <v>664</v>
      </c>
    </row>
    <row r="30" spans="1:11" x14ac:dyDescent="0.35">
      <c r="A30" s="16">
        <v>19</v>
      </c>
      <c r="B30" t="s">
        <v>584</v>
      </c>
      <c r="C30" t="s">
        <v>722</v>
      </c>
      <c r="D30" t="s">
        <v>1</v>
      </c>
      <c r="E30" t="s">
        <v>55</v>
      </c>
      <c r="F30" t="s">
        <v>723</v>
      </c>
      <c r="G30" s="1" t="s">
        <v>15</v>
      </c>
      <c r="H30" s="1" t="s">
        <v>16</v>
      </c>
      <c r="I30" s="1" t="s">
        <v>21</v>
      </c>
      <c r="J30" s="1" t="s">
        <v>13</v>
      </c>
      <c r="K30" t="s">
        <v>724</v>
      </c>
    </row>
    <row r="31" spans="1:11" x14ac:dyDescent="0.35">
      <c r="A31" s="16">
        <v>20</v>
      </c>
      <c r="B31" t="s">
        <v>584</v>
      </c>
      <c r="C31" t="s">
        <v>620</v>
      </c>
      <c r="D31" t="s">
        <v>1</v>
      </c>
      <c r="E31" t="s">
        <v>55</v>
      </c>
      <c r="F31" t="s">
        <v>725</v>
      </c>
      <c r="G31" s="1" t="s">
        <v>15</v>
      </c>
      <c r="H31" s="1" t="s">
        <v>16</v>
      </c>
      <c r="I31" s="1" t="s">
        <v>50</v>
      </c>
      <c r="J31" s="1" t="s">
        <v>621</v>
      </c>
      <c r="K31" t="s">
        <v>726</v>
      </c>
    </row>
    <row r="32" spans="1:11" x14ac:dyDescent="0.35">
      <c r="A32" s="16">
        <v>21</v>
      </c>
      <c r="B32" t="s">
        <v>584</v>
      </c>
      <c r="C32" t="s">
        <v>727</v>
      </c>
      <c r="D32" t="s">
        <v>1</v>
      </c>
      <c r="E32" t="s">
        <v>34</v>
      </c>
      <c r="F32" t="s">
        <v>728</v>
      </c>
      <c r="G32" s="1" t="s">
        <v>15</v>
      </c>
      <c r="H32" s="1" t="s">
        <v>596</v>
      </c>
      <c r="I32" s="1" t="s">
        <v>48</v>
      </c>
      <c r="J32" s="1" t="s">
        <v>597</v>
      </c>
      <c r="K32" t="s">
        <v>729</v>
      </c>
    </row>
    <row r="33" spans="1:11" x14ac:dyDescent="0.35">
      <c r="A33" s="16">
        <v>22</v>
      </c>
      <c r="B33" t="s">
        <v>584</v>
      </c>
      <c r="C33" t="s">
        <v>614</v>
      </c>
      <c r="D33" t="s">
        <v>1</v>
      </c>
      <c r="E33" t="s">
        <v>34</v>
      </c>
      <c r="F33" t="s">
        <v>615</v>
      </c>
      <c r="G33" s="1" t="s">
        <v>15</v>
      </c>
      <c r="H33" s="1" t="s">
        <v>622</v>
      </c>
      <c r="I33" s="1" t="s">
        <v>19</v>
      </c>
      <c r="J33" s="1" t="s">
        <v>71</v>
      </c>
      <c r="K33" t="s">
        <v>623</v>
      </c>
    </row>
    <row r="34" spans="1:11" s="4" customFormat="1" x14ac:dyDescent="0.35">
      <c r="A34" s="18">
        <v>23</v>
      </c>
      <c r="B34" s="4" t="s">
        <v>584</v>
      </c>
      <c r="C34" s="4" t="s">
        <v>710</v>
      </c>
      <c r="D34" s="4" t="s">
        <v>1</v>
      </c>
      <c r="E34" s="4" t="s">
        <v>34</v>
      </c>
      <c r="F34" s="4" t="s">
        <v>711</v>
      </c>
      <c r="G34" s="23" t="s">
        <v>15</v>
      </c>
      <c r="H34" s="23" t="s">
        <v>622</v>
      </c>
      <c r="I34" s="23" t="s">
        <v>38</v>
      </c>
      <c r="J34" s="23" t="s">
        <v>71</v>
      </c>
      <c r="K34" t="s">
        <v>712</v>
      </c>
    </row>
    <row r="35" spans="1:11" s="29" customFormat="1" x14ac:dyDescent="0.35">
      <c r="A35" s="90">
        <v>24</v>
      </c>
      <c r="B35" s="29" t="s">
        <v>584</v>
      </c>
      <c r="C35" s="29" t="s">
        <v>624</v>
      </c>
      <c r="D35" s="29" t="s">
        <v>1</v>
      </c>
      <c r="E35" s="29" t="s">
        <v>176</v>
      </c>
      <c r="F35" s="29" t="s">
        <v>625</v>
      </c>
      <c r="G35" s="48" t="s">
        <v>15</v>
      </c>
      <c r="H35" s="48" t="s">
        <v>622</v>
      </c>
      <c r="I35" s="48" t="s">
        <v>38</v>
      </c>
      <c r="J35" s="48" t="s">
        <v>71</v>
      </c>
      <c r="K35" s="29" t="s">
        <v>626</v>
      </c>
    </row>
    <row r="36" spans="1:11" s="29" customFormat="1" x14ac:dyDescent="0.35">
      <c r="A36" s="90"/>
      <c r="B36" s="29" t="s">
        <v>584</v>
      </c>
      <c r="C36" s="29" t="s">
        <v>627</v>
      </c>
      <c r="D36" s="29" t="s">
        <v>1</v>
      </c>
      <c r="E36" s="29" t="s">
        <v>176</v>
      </c>
      <c r="F36" s="29" t="s">
        <v>628</v>
      </c>
      <c r="G36" s="48" t="s">
        <v>15</v>
      </c>
      <c r="H36" s="48" t="s">
        <v>622</v>
      </c>
      <c r="I36" s="48" t="s">
        <v>38</v>
      </c>
      <c r="J36" s="48" t="s">
        <v>71</v>
      </c>
      <c r="K36" s="29" t="s">
        <v>629</v>
      </c>
    </row>
    <row r="37" spans="1:11" x14ac:dyDescent="0.35">
      <c r="A37" s="16">
        <v>25</v>
      </c>
      <c r="B37" t="s">
        <v>584</v>
      </c>
      <c r="C37" t="s">
        <v>738</v>
      </c>
      <c r="D37" t="s">
        <v>1</v>
      </c>
      <c r="E37" t="s">
        <v>176</v>
      </c>
      <c r="F37" t="s">
        <v>739</v>
      </c>
      <c r="G37" s="1" t="s">
        <v>15</v>
      </c>
      <c r="H37" s="1" t="s">
        <v>632</v>
      </c>
      <c r="I37" s="1" t="s">
        <v>607</v>
      </c>
      <c r="J37" s="1" t="s">
        <v>13</v>
      </c>
      <c r="K37" t="s">
        <v>740</v>
      </c>
    </row>
    <row r="38" spans="1:11" x14ac:dyDescent="0.35">
      <c r="A38" s="16">
        <v>26</v>
      </c>
      <c r="B38" t="s">
        <v>584</v>
      </c>
      <c r="C38" t="s">
        <v>734</v>
      </c>
      <c r="D38" t="s">
        <v>1</v>
      </c>
      <c r="E38" t="s">
        <v>44</v>
      </c>
      <c r="F38" t="s">
        <v>735</v>
      </c>
      <c r="G38" s="1" t="s">
        <v>15</v>
      </c>
      <c r="H38" s="1" t="s">
        <v>632</v>
      </c>
      <c r="I38" s="1" t="s">
        <v>49</v>
      </c>
      <c r="J38" s="1" t="s">
        <v>736</v>
      </c>
      <c r="K38" t="s">
        <v>737</v>
      </c>
    </row>
    <row r="39" spans="1:11" x14ac:dyDescent="0.35">
      <c r="A39" s="16">
        <v>27</v>
      </c>
      <c r="B39" t="s">
        <v>584</v>
      </c>
      <c r="C39" t="s">
        <v>630</v>
      </c>
      <c r="D39" t="s">
        <v>579</v>
      </c>
      <c r="E39" t="s">
        <v>17</v>
      </c>
      <c r="F39" t="s">
        <v>631</v>
      </c>
      <c r="G39" s="1" t="s">
        <v>15</v>
      </c>
      <c r="H39" s="1" t="s">
        <v>632</v>
      </c>
      <c r="I39" s="1" t="s">
        <v>38</v>
      </c>
      <c r="J39" s="1" t="s">
        <v>13</v>
      </c>
      <c r="K39" t="s">
        <v>633</v>
      </c>
    </row>
    <row r="40" spans="1:11" s="25" customFormat="1" x14ac:dyDescent="0.35">
      <c r="A40" s="89">
        <v>28</v>
      </c>
      <c r="B40" s="25" t="s">
        <v>584</v>
      </c>
      <c r="C40" s="25" t="s">
        <v>634</v>
      </c>
      <c r="D40" s="25" t="s">
        <v>1</v>
      </c>
      <c r="E40" s="25" t="s">
        <v>34</v>
      </c>
      <c r="F40" s="25" t="s">
        <v>635</v>
      </c>
      <c r="G40" s="43" t="s">
        <v>15</v>
      </c>
      <c r="H40" s="43" t="s">
        <v>26</v>
      </c>
      <c r="I40" s="43" t="s">
        <v>28</v>
      </c>
      <c r="J40" s="43" t="s">
        <v>597</v>
      </c>
      <c r="K40" s="25" t="s">
        <v>636</v>
      </c>
    </row>
    <row r="41" spans="1:11" s="25" customFormat="1" x14ac:dyDescent="0.35">
      <c r="A41" s="89"/>
      <c r="B41" s="25" t="s">
        <v>584</v>
      </c>
      <c r="C41" s="25" t="s">
        <v>634</v>
      </c>
      <c r="D41" s="25" t="s">
        <v>1</v>
      </c>
      <c r="E41" s="25" t="s">
        <v>34</v>
      </c>
      <c r="F41" s="25" t="s">
        <v>637</v>
      </c>
      <c r="G41" s="43" t="s">
        <v>15</v>
      </c>
      <c r="H41" s="43" t="s">
        <v>26</v>
      </c>
      <c r="I41" s="43" t="s">
        <v>28</v>
      </c>
      <c r="J41" s="43" t="s">
        <v>597</v>
      </c>
      <c r="K41" s="25" t="s">
        <v>638</v>
      </c>
    </row>
    <row r="42" spans="1:11" s="25" customFormat="1" x14ac:dyDescent="0.35">
      <c r="A42" s="89"/>
      <c r="B42" s="25" t="s">
        <v>584</v>
      </c>
      <c r="C42" s="25" t="s">
        <v>639</v>
      </c>
      <c r="D42" s="25" t="s">
        <v>1</v>
      </c>
      <c r="E42" s="25" t="s">
        <v>187</v>
      </c>
      <c r="F42" s="25" t="s">
        <v>640</v>
      </c>
      <c r="G42" s="43" t="s">
        <v>15</v>
      </c>
      <c r="H42" s="43" t="s">
        <v>26</v>
      </c>
      <c r="I42" s="43" t="s">
        <v>28</v>
      </c>
      <c r="J42" s="43" t="s">
        <v>597</v>
      </c>
      <c r="K42" s="25" t="s">
        <v>641</v>
      </c>
    </row>
    <row r="43" spans="1:11" s="29" customFormat="1" x14ac:dyDescent="0.35">
      <c r="A43" s="90">
        <v>29</v>
      </c>
      <c r="B43" s="29" t="s">
        <v>584</v>
      </c>
      <c r="C43" s="29" t="s">
        <v>658</v>
      </c>
      <c r="D43" s="29" t="s">
        <v>1</v>
      </c>
      <c r="E43" s="29" t="s">
        <v>14</v>
      </c>
      <c r="F43" s="29" t="s">
        <v>659</v>
      </c>
      <c r="G43" s="48" t="s">
        <v>15</v>
      </c>
      <c r="H43" s="48" t="s">
        <v>26</v>
      </c>
      <c r="I43" s="48" t="s">
        <v>49</v>
      </c>
      <c r="J43" s="48" t="s">
        <v>621</v>
      </c>
      <c r="K43" s="29" t="s">
        <v>730</v>
      </c>
    </row>
    <row r="44" spans="1:11" s="29" customFormat="1" x14ac:dyDescent="0.35">
      <c r="A44" s="90"/>
      <c r="B44" s="29" t="s">
        <v>584</v>
      </c>
      <c r="C44" s="29" t="s">
        <v>660</v>
      </c>
      <c r="D44" s="29" t="s">
        <v>1</v>
      </c>
      <c r="E44" s="29" t="s">
        <v>14</v>
      </c>
      <c r="F44" s="29" t="s">
        <v>661</v>
      </c>
      <c r="G44" s="48" t="s">
        <v>15</v>
      </c>
      <c r="H44" s="48" t="s">
        <v>26</v>
      </c>
      <c r="I44" s="48" t="s">
        <v>49</v>
      </c>
      <c r="J44" s="48" t="s">
        <v>621</v>
      </c>
      <c r="K44" s="29" t="s">
        <v>731</v>
      </c>
    </row>
    <row r="45" spans="1:11" s="29" customFormat="1" x14ac:dyDescent="0.35">
      <c r="A45" s="90"/>
      <c r="B45" s="29" t="s">
        <v>584</v>
      </c>
      <c r="C45" s="29" t="s">
        <v>732</v>
      </c>
      <c r="D45" s="29" t="s">
        <v>1</v>
      </c>
      <c r="E45" s="29" t="s">
        <v>14</v>
      </c>
      <c r="F45" s="29" t="s">
        <v>750</v>
      </c>
      <c r="G45" s="48" t="s">
        <v>15</v>
      </c>
      <c r="H45" s="48" t="s">
        <v>26</v>
      </c>
      <c r="I45" s="48" t="s">
        <v>49</v>
      </c>
      <c r="J45" s="48" t="s">
        <v>621</v>
      </c>
      <c r="K45" s="29" t="s">
        <v>733</v>
      </c>
    </row>
    <row r="46" spans="1:11" s="4" customFormat="1" x14ac:dyDescent="0.35">
      <c r="A46" s="18">
        <v>30</v>
      </c>
      <c r="B46" s="4" t="s">
        <v>584</v>
      </c>
      <c r="C46" s="24" t="s">
        <v>747</v>
      </c>
      <c r="D46" s="4" t="s">
        <v>1</v>
      </c>
      <c r="E46" s="4" t="s">
        <v>44</v>
      </c>
      <c r="F46" s="4" t="s">
        <v>751</v>
      </c>
      <c r="G46" s="23" t="s">
        <v>15</v>
      </c>
      <c r="H46" s="23" t="s">
        <v>28</v>
      </c>
      <c r="I46" s="23" t="s">
        <v>611</v>
      </c>
      <c r="J46" s="23" t="s">
        <v>13</v>
      </c>
      <c r="K46" t="s">
        <v>748</v>
      </c>
    </row>
    <row r="47" spans="1:11" x14ac:dyDescent="0.35">
      <c r="A47" s="16">
        <v>31</v>
      </c>
      <c r="B47" t="s">
        <v>584</v>
      </c>
      <c r="C47" t="s">
        <v>642</v>
      </c>
      <c r="D47" t="s">
        <v>1</v>
      </c>
      <c r="E47" t="s">
        <v>33</v>
      </c>
      <c r="F47" t="s">
        <v>644</v>
      </c>
      <c r="G47" s="1" t="s">
        <v>15</v>
      </c>
      <c r="H47" s="1" t="s">
        <v>28</v>
      </c>
      <c r="I47" s="1" t="s">
        <v>643</v>
      </c>
      <c r="J47" s="1" t="s">
        <v>597</v>
      </c>
      <c r="K47" t="s">
        <v>645</v>
      </c>
    </row>
    <row r="48" spans="1:11" s="4" customFormat="1" x14ac:dyDescent="0.35">
      <c r="A48" s="18">
        <v>32</v>
      </c>
      <c r="B48" s="4" t="s">
        <v>584</v>
      </c>
      <c r="C48" s="24" t="s">
        <v>741</v>
      </c>
      <c r="D48" s="4" t="s">
        <v>1</v>
      </c>
      <c r="E48" s="4" t="s">
        <v>34</v>
      </c>
      <c r="F48" s="4" t="s">
        <v>742</v>
      </c>
      <c r="G48" s="23" t="s">
        <v>15</v>
      </c>
      <c r="H48" s="23" t="s">
        <v>28</v>
      </c>
      <c r="I48" s="23" t="s">
        <v>49</v>
      </c>
      <c r="J48" s="23" t="s">
        <v>13</v>
      </c>
      <c r="K48" s="4" t="s">
        <v>743</v>
      </c>
    </row>
    <row r="49" spans="1:12" x14ac:dyDescent="0.35">
      <c r="A49" s="16">
        <v>33</v>
      </c>
      <c r="B49" t="s">
        <v>584</v>
      </c>
      <c r="C49" t="s">
        <v>744</v>
      </c>
      <c r="D49" t="s">
        <v>1</v>
      </c>
      <c r="E49" t="s">
        <v>44</v>
      </c>
      <c r="F49" t="s">
        <v>745</v>
      </c>
      <c r="G49" s="1" t="s">
        <v>15</v>
      </c>
      <c r="H49" s="1" t="s">
        <v>28</v>
      </c>
      <c r="I49" s="1" t="s">
        <v>49</v>
      </c>
      <c r="J49" s="1" t="s">
        <v>13</v>
      </c>
      <c r="K49" t="s">
        <v>746</v>
      </c>
    </row>
    <row r="50" spans="1:12" s="4" customFormat="1" x14ac:dyDescent="0.35">
      <c r="A50" s="18">
        <v>34</v>
      </c>
      <c r="B50" s="4" t="s">
        <v>584</v>
      </c>
      <c r="C50" s="4" t="s">
        <v>646</v>
      </c>
      <c r="D50" s="4" t="s">
        <v>1</v>
      </c>
      <c r="E50" s="4" t="s">
        <v>34</v>
      </c>
      <c r="F50" s="4" t="s">
        <v>647</v>
      </c>
      <c r="G50" s="23" t="s">
        <v>15</v>
      </c>
      <c r="H50" s="23" t="s">
        <v>28</v>
      </c>
      <c r="I50" s="23" t="s">
        <v>19</v>
      </c>
      <c r="J50" s="23" t="s">
        <v>71</v>
      </c>
      <c r="K50" s="4" t="s">
        <v>648</v>
      </c>
    </row>
    <row r="51" spans="1:12" s="4" customFormat="1" x14ac:dyDescent="0.35">
      <c r="A51" s="18">
        <v>35</v>
      </c>
      <c r="B51" s="4" t="s">
        <v>584</v>
      </c>
      <c r="C51" s="4" t="s">
        <v>649</v>
      </c>
      <c r="D51" s="4" t="s">
        <v>1</v>
      </c>
      <c r="E51" s="4" t="s">
        <v>55</v>
      </c>
      <c r="F51" s="4" t="s">
        <v>650</v>
      </c>
      <c r="G51" s="23" t="s">
        <v>15</v>
      </c>
      <c r="H51" s="23" t="s">
        <v>25</v>
      </c>
      <c r="I51" s="23" t="s">
        <v>28</v>
      </c>
      <c r="J51" s="23" t="s">
        <v>597</v>
      </c>
      <c r="K51" t="s">
        <v>651</v>
      </c>
    </row>
    <row r="52" spans="1:12" s="4" customFormat="1" x14ac:dyDescent="0.35">
      <c r="A52" s="18">
        <v>36</v>
      </c>
      <c r="B52" s="4" t="s">
        <v>584</v>
      </c>
      <c r="C52" s="4" t="s">
        <v>652</v>
      </c>
      <c r="D52" s="4" t="s">
        <v>1</v>
      </c>
      <c r="E52" s="4" t="s">
        <v>34</v>
      </c>
      <c r="F52" s="4" t="s">
        <v>653</v>
      </c>
      <c r="G52" s="23" t="s">
        <v>15</v>
      </c>
      <c r="H52" s="23" t="s">
        <v>25</v>
      </c>
      <c r="I52" s="23" t="s">
        <v>25</v>
      </c>
      <c r="J52" s="23" t="s">
        <v>71</v>
      </c>
      <c r="K52" s="4" t="s">
        <v>654</v>
      </c>
    </row>
    <row r="54" spans="1:12" x14ac:dyDescent="0.35">
      <c r="B54" s="45" t="s">
        <v>752</v>
      </c>
    </row>
    <row r="55" spans="1:12" x14ac:dyDescent="0.35">
      <c r="A55"/>
      <c r="B55" s="45"/>
      <c r="G55"/>
      <c r="H55"/>
      <c r="I55" s="4"/>
      <c r="J55" s="4"/>
      <c r="K55" s="4"/>
      <c r="L55" s="4"/>
    </row>
    <row r="56" spans="1:12" s="4" customFormat="1" x14ac:dyDescent="0.35">
      <c r="B56" s="4" t="s">
        <v>788</v>
      </c>
    </row>
    <row r="57" spans="1:12" x14ac:dyDescent="0.35">
      <c r="B57" t="s">
        <v>583</v>
      </c>
    </row>
    <row r="58" spans="1:12" x14ac:dyDescent="0.35">
      <c r="B58" t="s">
        <v>51</v>
      </c>
    </row>
    <row r="59" spans="1:12" x14ac:dyDescent="0.35">
      <c r="B59" t="s">
        <v>656</v>
      </c>
    </row>
    <row r="60" spans="1:12" x14ac:dyDescent="0.35">
      <c r="B60" t="s">
        <v>655</v>
      </c>
    </row>
    <row r="61" spans="1:12" x14ac:dyDescent="0.35">
      <c r="B61" t="s">
        <v>676</v>
      </c>
    </row>
    <row r="62" spans="1:12" x14ac:dyDescent="0.35">
      <c r="B62" t="s">
        <v>657</v>
      </c>
    </row>
    <row r="63" spans="1:12" x14ac:dyDescent="0.35">
      <c r="B63" t="s">
        <v>677</v>
      </c>
    </row>
  </sheetData>
  <mergeCells count="7">
    <mergeCell ref="A43:A45"/>
    <mergeCell ref="A4:A8"/>
    <mergeCell ref="A14:A15"/>
    <mergeCell ref="A23:A26"/>
    <mergeCell ref="A40:A42"/>
    <mergeCell ref="A35:A36"/>
    <mergeCell ref="A10:A12"/>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14" workbookViewId="0">
      <selection activeCell="B20" sqref="B20:B31"/>
    </sheetView>
  </sheetViews>
  <sheetFormatPr defaultRowHeight="14.5" x14ac:dyDescent="0.35"/>
  <cols>
    <col min="2" max="2" width="36.54296875" customWidth="1"/>
    <col min="3" max="3" width="9.90625" customWidth="1"/>
  </cols>
  <sheetData>
    <row r="1" spans="1:3" x14ac:dyDescent="0.35">
      <c r="B1" s="22" t="s">
        <v>767</v>
      </c>
    </row>
    <row r="2" spans="1:3" x14ac:dyDescent="0.35">
      <c r="B2" s="22"/>
    </row>
    <row r="3" spans="1:3" x14ac:dyDescent="0.35">
      <c r="A3">
        <v>1</v>
      </c>
      <c r="B3" s="22" t="s">
        <v>756</v>
      </c>
      <c r="C3" s="22">
        <f>SUM(C6:C12)</f>
        <v>129</v>
      </c>
    </row>
    <row r="4" spans="1:3" x14ac:dyDescent="0.35">
      <c r="B4" s="22"/>
      <c r="C4" s="22"/>
    </row>
    <row r="5" spans="1:3" x14ac:dyDescent="0.35">
      <c r="A5">
        <v>2</v>
      </c>
      <c r="B5" s="22" t="s">
        <v>757</v>
      </c>
    </row>
    <row r="6" spans="1:3" x14ac:dyDescent="0.35">
      <c r="B6" s="49">
        <v>2009</v>
      </c>
      <c r="C6" s="49">
        <v>7</v>
      </c>
    </row>
    <row r="7" spans="1:3" x14ac:dyDescent="0.35">
      <c r="B7" s="49">
        <v>2010</v>
      </c>
      <c r="C7" s="49">
        <v>15</v>
      </c>
    </row>
    <row r="8" spans="1:3" x14ac:dyDescent="0.35">
      <c r="B8" s="49">
        <v>2011</v>
      </c>
      <c r="C8" s="49">
        <v>8</v>
      </c>
    </row>
    <row r="9" spans="1:3" x14ac:dyDescent="0.35">
      <c r="B9" s="49">
        <v>2012</v>
      </c>
      <c r="C9" s="49">
        <v>14</v>
      </c>
    </row>
    <row r="10" spans="1:3" x14ac:dyDescent="0.35">
      <c r="B10" s="49">
        <v>2013</v>
      </c>
      <c r="C10" s="49">
        <v>15</v>
      </c>
    </row>
    <row r="11" spans="1:3" x14ac:dyDescent="0.35">
      <c r="B11" s="49">
        <v>2014</v>
      </c>
      <c r="C11" s="49">
        <v>30</v>
      </c>
    </row>
    <row r="12" spans="1:3" x14ac:dyDescent="0.35">
      <c r="B12" s="49">
        <v>2015</v>
      </c>
      <c r="C12" s="49">
        <v>40</v>
      </c>
    </row>
    <row r="14" spans="1:3" x14ac:dyDescent="0.35">
      <c r="A14">
        <v>3</v>
      </c>
      <c r="B14" s="22" t="s">
        <v>758</v>
      </c>
      <c r="C14" s="50">
        <f>ROUND(AVERAGE(C6:C12),2)</f>
        <v>18.43</v>
      </c>
    </row>
    <row r="15" spans="1:3" x14ac:dyDescent="0.35">
      <c r="A15">
        <v>4</v>
      </c>
      <c r="B15" t="s">
        <v>753</v>
      </c>
      <c r="C15" s="49">
        <v>2015</v>
      </c>
    </row>
    <row r="16" spans="1:3" x14ac:dyDescent="0.35">
      <c r="A16">
        <v>5</v>
      </c>
      <c r="B16" t="s">
        <v>754</v>
      </c>
      <c r="C16" s="49">
        <v>7</v>
      </c>
    </row>
    <row r="18" spans="1:6" x14ac:dyDescent="0.35">
      <c r="A18">
        <v>6</v>
      </c>
      <c r="B18" t="s">
        <v>755</v>
      </c>
      <c r="C18" t="s">
        <v>766</v>
      </c>
    </row>
    <row r="20" spans="1:6" x14ac:dyDescent="0.35">
      <c r="B20" s="62" t="s">
        <v>777</v>
      </c>
    </row>
    <row r="21" spans="1:6" x14ac:dyDescent="0.35">
      <c r="B21" s="62"/>
    </row>
    <row r="22" spans="1:6" x14ac:dyDescent="0.35">
      <c r="B22" s="63" t="s">
        <v>778</v>
      </c>
    </row>
    <row r="23" spans="1:6" x14ac:dyDescent="0.35">
      <c r="B23" s="24" t="s">
        <v>779</v>
      </c>
      <c r="D23" s="2"/>
      <c r="E23" s="2"/>
      <c r="F23" s="2"/>
    </row>
    <row r="24" spans="1:6" x14ac:dyDescent="0.35">
      <c r="B24" s="63" t="s">
        <v>780</v>
      </c>
      <c r="D24" s="2"/>
      <c r="E24" s="2"/>
      <c r="F24" s="2"/>
    </row>
    <row r="25" spans="1:6" x14ac:dyDescent="0.35">
      <c r="B25" s="63" t="s">
        <v>781</v>
      </c>
      <c r="D25" s="2"/>
      <c r="E25" s="2"/>
      <c r="F25" s="2"/>
    </row>
    <row r="26" spans="1:6" x14ac:dyDescent="0.35">
      <c r="B26" s="64" t="s">
        <v>782</v>
      </c>
      <c r="D26" s="2"/>
      <c r="E26" s="2"/>
      <c r="F26" s="2"/>
    </row>
    <row r="27" spans="1:6" x14ac:dyDescent="0.35">
      <c r="B27" s="64" t="s">
        <v>783</v>
      </c>
      <c r="D27" s="2"/>
      <c r="E27" s="2"/>
      <c r="F27" s="2"/>
    </row>
    <row r="28" spans="1:6" x14ac:dyDescent="0.35">
      <c r="B28" s="63" t="s">
        <v>784</v>
      </c>
      <c r="D28" s="2"/>
      <c r="E28" s="2"/>
      <c r="F28" s="2"/>
    </row>
    <row r="29" spans="1:6" x14ac:dyDescent="0.35">
      <c r="B29" s="63" t="s">
        <v>785</v>
      </c>
      <c r="D29" s="2"/>
      <c r="E29" s="2"/>
      <c r="F29" s="2"/>
    </row>
    <row r="30" spans="1:6" x14ac:dyDescent="0.35">
      <c r="B30" s="63" t="s">
        <v>786</v>
      </c>
      <c r="C30" s="53"/>
      <c r="E30" s="4"/>
    </row>
    <row r="31" spans="1:6" x14ac:dyDescent="0.35">
      <c r="B31" s="63" t="s">
        <v>787</v>
      </c>
      <c r="C31" s="53"/>
      <c r="E31" s="4"/>
    </row>
    <row r="32" spans="1:6" x14ac:dyDescent="0.35">
      <c r="B32" s="51"/>
      <c r="C32" s="53"/>
    </row>
    <row r="33" spans="2:5" x14ac:dyDescent="0.35">
      <c r="B33" s="51"/>
      <c r="C33" s="53"/>
    </row>
    <row r="34" spans="2:5" x14ac:dyDescent="0.35">
      <c r="B34" s="51"/>
      <c r="C34" s="53"/>
    </row>
    <row r="35" spans="2:5" x14ac:dyDescent="0.35">
      <c r="B35" s="52"/>
      <c r="E35" s="4"/>
    </row>
    <row r="36" spans="2:5" x14ac:dyDescent="0.35">
      <c r="B36" s="52"/>
      <c r="E36" s="4"/>
    </row>
    <row r="37" spans="2:5" x14ac:dyDescent="0.35">
      <c r="B37" s="52"/>
      <c r="E37" s="4"/>
    </row>
    <row r="38" spans="2:5" x14ac:dyDescent="0.35">
      <c r="B38" s="52"/>
      <c r="E38" s="4"/>
    </row>
    <row r="39" spans="2:5" x14ac:dyDescent="0.35">
      <c r="B39" s="52"/>
      <c r="E39"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6"/>
  <sheetViews>
    <sheetView topLeftCell="E1" workbookViewId="0">
      <selection activeCell="W5" sqref="W5"/>
    </sheetView>
  </sheetViews>
  <sheetFormatPr defaultRowHeight="14.5" x14ac:dyDescent="0.35"/>
  <cols>
    <col min="7" max="7" width="9.6328125" style="2" customWidth="1"/>
    <col min="9" max="9" width="9.81640625" customWidth="1"/>
    <col min="18" max="18" width="9.453125" customWidth="1"/>
  </cols>
  <sheetData>
    <row r="1" spans="1:22" x14ac:dyDescent="0.35">
      <c r="G1" s="54" t="s">
        <v>759</v>
      </c>
      <c r="H1" s="55" t="s">
        <v>4</v>
      </c>
      <c r="I1" s="55" t="s">
        <v>3</v>
      </c>
    </row>
    <row r="2" spans="1:22" x14ac:dyDescent="0.35">
      <c r="A2" s="22" t="s">
        <v>757</v>
      </c>
      <c r="G2" s="58" t="s">
        <v>33</v>
      </c>
      <c r="H2" s="59" t="s">
        <v>45</v>
      </c>
      <c r="I2" s="59" t="s">
        <v>43</v>
      </c>
      <c r="K2" s="22" t="s">
        <v>768</v>
      </c>
      <c r="R2" s="22" t="s">
        <v>770</v>
      </c>
    </row>
    <row r="3" spans="1:22" x14ac:dyDescent="0.35">
      <c r="C3" s="22"/>
      <c r="G3" s="58" t="s">
        <v>771</v>
      </c>
      <c r="H3" s="58">
        <v>2009</v>
      </c>
      <c r="I3" s="58">
        <v>3</v>
      </c>
    </row>
    <row r="4" spans="1:22" x14ac:dyDescent="0.35">
      <c r="A4" s="22" t="s">
        <v>760</v>
      </c>
      <c r="B4" s="22" t="s">
        <v>761</v>
      </c>
      <c r="G4" s="58" t="s">
        <v>14</v>
      </c>
      <c r="H4" s="59" t="s">
        <v>45</v>
      </c>
      <c r="I4" s="59" t="s">
        <v>16</v>
      </c>
      <c r="L4" s="22" t="s">
        <v>762</v>
      </c>
      <c r="M4" s="22" t="s">
        <v>763</v>
      </c>
      <c r="N4" s="22" t="s">
        <v>764</v>
      </c>
      <c r="O4" s="22" t="s">
        <v>765</v>
      </c>
      <c r="S4" s="22" t="s">
        <v>762</v>
      </c>
      <c r="T4" s="22" t="s">
        <v>763</v>
      </c>
      <c r="U4" s="22" t="s">
        <v>764</v>
      </c>
      <c r="V4" s="22" t="s">
        <v>765</v>
      </c>
    </row>
    <row r="5" spans="1:22" x14ac:dyDescent="0.35">
      <c r="A5" s="56">
        <v>2009</v>
      </c>
      <c r="B5" s="56">
        <v>7</v>
      </c>
      <c r="G5" s="58" t="s">
        <v>12</v>
      </c>
      <c r="H5" s="59" t="s">
        <v>45</v>
      </c>
      <c r="I5" s="59" t="s">
        <v>26</v>
      </c>
      <c r="K5" s="49">
        <v>2009</v>
      </c>
      <c r="L5" s="56">
        <v>3</v>
      </c>
      <c r="M5" s="56">
        <v>5</v>
      </c>
      <c r="N5" s="56">
        <v>4</v>
      </c>
      <c r="O5" s="56">
        <v>1</v>
      </c>
      <c r="R5" s="22" t="s">
        <v>769</v>
      </c>
      <c r="S5">
        <f>SUM(L5:L11)</f>
        <v>65</v>
      </c>
      <c r="T5">
        <f>SUM(M5:M11)</f>
        <v>76</v>
      </c>
      <c r="U5">
        <f>SUM(N5:N11)</f>
        <v>59</v>
      </c>
      <c r="V5">
        <f>SUM(O5:O11)</f>
        <v>41</v>
      </c>
    </row>
    <row r="6" spans="1:22" x14ac:dyDescent="0.35">
      <c r="A6" s="56">
        <v>2010</v>
      </c>
      <c r="B6" s="56">
        <v>15</v>
      </c>
      <c r="G6" s="58" t="s">
        <v>12</v>
      </c>
      <c r="H6" s="59" t="s">
        <v>45</v>
      </c>
      <c r="I6" s="59" t="s">
        <v>26</v>
      </c>
      <c r="K6">
        <v>2010</v>
      </c>
      <c r="L6" s="56">
        <v>4</v>
      </c>
      <c r="M6" s="56">
        <v>9</v>
      </c>
      <c r="N6" s="56">
        <v>6</v>
      </c>
      <c r="O6" s="56">
        <v>2</v>
      </c>
    </row>
    <row r="7" spans="1:22" x14ac:dyDescent="0.35">
      <c r="A7" s="56">
        <v>2011</v>
      </c>
      <c r="B7" s="56">
        <v>8</v>
      </c>
      <c r="G7" s="58" t="s">
        <v>55</v>
      </c>
      <c r="H7" s="59" t="s">
        <v>45</v>
      </c>
      <c r="I7" s="59" t="s">
        <v>26</v>
      </c>
      <c r="K7">
        <v>2011</v>
      </c>
      <c r="L7" s="56">
        <v>2</v>
      </c>
      <c r="M7" s="56">
        <v>6</v>
      </c>
      <c r="N7" s="56">
        <v>2</v>
      </c>
      <c r="O7" s="56">
        <v>1</v>
      </c>
    </row>
    <row r="8" spans="1:22" x14ac:dyDescent="0.35">
      <c r="A8" s="56">
        <v>2012</v>
      </c>
      <c r="B8" s="56">
        <v>14</v>
      </c>
      <c r="G8" s="58" t="s">
        <v>34</v>
      </c>
      <c r="H8" s="59" t="s">
        <v>45</v>
      </c>
      <c r="I8" s="59" t="s">
        <v>28</v>
      </c>
      <c r="K8">
        <v>2012</v>
      </c>
      <c r="L8" s="56">
        <v>9</v>
      </c>
      <c r="M8" s="56">
        <v>10</v>
      </c>
      <c r="N8" s="56">
        <v>2</v>
      </c>
      <c r="O8" s="56">
        <v>3</v>
      </c>
    </row>
    <row r="9" spans="1:22" x14ac:dyDescent="0.35">
      <c r="A9" s="56">
        <v>2013</v>
      </c>
      <c r="B9" s="56">
        <v>15</v>
      </c>
      <c r="G9" s="57"/>
      <c r="H9" s="60"/>
      <c r="I9" s="60"/>
      <c r="K9">
        <v>2013</v>
      </c>
      <c r="L9" s="56">
        <v>9</v>
      </c>
      <c r="M9" s="56">
        <v>9</v>
      </c>
      <c r="N9" s="56">
        <v>9</v>
      </c>
      <c r="O9" s="56">
        <v>4</v>
      </c>
    </row>
    <row r="10" spans="1:22" x14ac:dyDescent="0.35">
      <c r="A10" s="56">
        <v>2014</v>
      </c>
      <c r="B10" s="56">
        <v>30</v>
      </c>
      <c r="G10" s="58" t="s">
        <v>14</v>
      </c>
      <c r="H10" s="59" t="s">
        <v>46</v>
      </c>
      <c r="I10" s="59" t="s">
        <v>40</v>
      </c>
      <c r="K10">
        <v>2014</v>
      </c>
      <c r="L10" s="56">
        <v>20</v>
      </c>
      <c r="M10" s="56">
        <v>16</v>
      </c>
      <c r="N10" s="56">
        <v>11</v>
      </c>
      <c r="O10" s="56">
        <v>12</v>
      </c>
    </row>
    <row r="11" spans="1:22" x14ac:dyDescent="0.35">
      <c r="A11" s="56">
        <v>2015</v>
      </c>
      <c r="B11" s="56">
        <v>40</v>
      </c>
      <c r="G11" s="58" t="s">
        <v>33</v>
      </c>
      <c r="H11" s="58">
        <v>2010</v>
      </c>
      <c r="I11" s="58">
        <v>3</v>
      </c>
      <c r="K11">
        <v>2015</v>
      </c>
      <c r="L11" s="58">
        <v>18</v>
      </c>
      <c r="M11" s="58">
        <v>21</v>
      </c>
      <c r="N11" s="56">
        <v>25</v>
      </c>
      <c r="O11" s="56">
        <v>18</v>
      </c>
    </row>
    <row r="12" spans="1:22" x14ac:dyDescent="0.35">
      <c r="A12" s="56"/>
      <c r="B12" s="56"/>
      <c r="G12" s="58" t="s">
        <v>52</v>
      </c>
      <c r="H12" s="58">
        <v>2010</v>
      </c>
      <c r="I12" s="58">
        <v>3</v>
      </c>
    </row>
    <row r="13" spans="1:22" x14ac:dyDescent="0.35">
      <c r="A13" s="56"/>
      <c r="B13" s="56"/>
      <c r="G13" s="58" t="s">
        <v>14</v>
      </c>
      <c r="H13" s="59" t="s">
        <v>46</v>
      </c>
      <c r="I13" s="59" t="s">
        <v>53</v>
      </c>
    </row>
    <row r="14" spans="1:22" x14ac:dyDescent="0.35">
      <c r="A14" s="56"/>
      <c r="B14" s="56"/>
      <c r="G14" s="58" t="s">
        <v>390</v>
      </c>
      <c r="H14" s="59" t="s">
        <v>46</v>
      </c>
      <c r="I14" s="59" t="s">
        <v>80</v>
      </c>
    </row>
    <row r="15" spans="1:22" x14ac:dyDescent="0.35">
      <c r="A15" s="56"/>
      <c r="B15" s="56"/>
      <c r="G15" s="58" t="s">
        <v>14</v>
      </c>
      <c r="H15" s="59" t="s">
        <v>46</v>
      </c>
      <c r="I15" s="59" t="s">
        <v>30</v>
      </c>
    </row>
    <row r="16" spans="1:22" x14ac:dyDescent="0.35">
      <c r="A16" s="56"/>
      <c r="B16" s="56"/>
      <c r="G16" s="58" t="s">
        <v>12</v>
      </c>
      <c r="H16" s="59" t="s">
        <v>46</v>
      </c>
      <c r="I16" s="59" t="s">
        <v>32</v>
      </c>
    </row>
    <row r="17" spans="7:9" x14ac:dyDescent="0.35">
      <c r="G17" s="58" t="s">
        <v>14</v>
      </c>
      <c r="H17" s="59" t="s">
        <v>46</v>
      </c>
      <c r="I17" s="59" t="s">
        <v>32</v>
      </c>
    </row>
    <row r="18" spans="7:9" x14ac:dyDescent="0.35">
      <c r="G18" s="58" t="s">
        <v>12</v>
      </c>
      <c r="H18" s="59" t="s">
        <v>46</v>
      </c>
      <c r="I18" s="59" t="s">
        <v>32</v>
      </c>
    </row>
    <row r="19" spans="7:9" x14ac:dyDescent="0.35">
      <c r="G19" s="58" t="s">
        <v>33</v>
      </c>
      <c r="H19" s="58">
        <v>2010</v>
      </c>
      <c r="I19" s="58">
        <v>11</v>
      </c>
    </row>
    <row r="20" spans="7:9" x14ac:dyDescent="0.35">
      <c r="G20" s="58" t="s">
        <v>17</v>
      </c>
      <c r="H20" s="59" t="s">
        <v>46</v>
      </c>
      <c r="I20" s="59" t="s">
        <v>28</v>
      </c>
    </row>
    <row r="21" spans="7:9" x14ac:dyDescent="0.35">
      <c r="G21" s="58" t="s">
        <v>14</v>
      </c>
      <c r="H21" s="59" t="s">
        <v>46</v>
      </c>
      <c r="I21" s="59" t="s">
        <v>28</v>
      </c>
    </row>
    <row r="22" spans="7:9" x14ac:dyDescent="0.35">
      <c r="G22" s="58" t="s">
        <v>12</v>
      </c>
      <c r="H22" s="59" t="s">
        <v>46</v>
      </c>
      <c r="I22" s="59" t="s">
        <v>25</v>
      </c>
    </row>
    <row r="23" spans="7:9" x14ac:dyDescent="0.35">
      <c r="G23" s="58" t="s">
        <v>55</v>
      </c>
      <c r="H23" s="59" t="s">
        <v>46</v>
      </c>
      <c r="I23" s="59" t="s">
        <v>25</v>
      </c>
    </row>
    <row r="24" spans="7:9" x14ac:dyDescent="0.35">
      <c r="G24" s="58" t="s">
        <v>12</v>
      </c>
      <c r="H24" s="59" t="s">
        <v>46</v>
      </c>
      <c r="I24" s="59" t="s">
        <v>25</v>
      </c>
    </row>
    <row r="25" spans="7:9" x14ac:dyDescent="0.35">
      <c r="G25" s="57"/>
      <c r="H25" s="60"/>
      <c r="I25" s="60"/>
    </row>
    <row r="26" spans="7:9" x14ac:dyDescent="0.35">
      <c r="G26" s="58" t="s">
        <v>12</v>
      </c>
      <c r="H26" s="59" t="s">
        <v>20</v>
      </c>
      <c r="I26" s="59" t="s">
        <v>47</v>
      </c>
    </row>
    <row r="27" spans="7:9" x14ac:dyDescent="0.35">
      <c r="G27" s="58" t="s">
        <v>14</v>
      </c>
      <c r="H27" s="59" t="s">
        <v>20</v>
      </c>
      <c r="I27" s="59" t="s">
        <v>53</v>
      </c>
    </row>
    <row r="28" spans="7:9" x14ac:dyDescent="0.35">
      <c r="G28" s="58" t="s">
        <v>52</v>
      </c>
      <c r="H28" s="59" t="s">
        <v>20</v>
      </c>
      <c r="I28" s="59" t="s">
        <v>80</v>
      </c>
    </row>
    <row r="29" spans="7:9" x14ac:dyDescent="0.35">
      <c r="G29" s="58" t="s">
        <v>33</v>
      </c>
      <c r="H29" s="59" t="s">
        <v>20</v>
      </c>
      <c r="I29" s="59" t="s">
        <v>32</v>
      </c>
    </row>
    <row r="30" spans="7:9" x14ac:dyDescent="0.35">
      <c r="G30" s="58" t="s">
        <v>55</v>
      </c>
      <c r="H30" s="59" t="s">
        <v>20</v>
      </c>
      <c r="I30" s="59" t="s">
        <v>28</v>
      </c>
    </row>
    <row r="31" spans="7:9" x14ac:dyDescent="0.35">
      <c r="G31" s="58" t="s">
        <v>14</v>
      </c>
      <c r="H31" s="59" t="s">
        <v>20</v>
      </c>
      <c r="I31" s="59" t="s">
        <v>28</v>
      </c>
    </row>
    <row r="32" spans="7:9" x14ac:dyDescent="0.35">
      <c r="G32" s="58" t="s">
        <v>14</v>
      </c>
      <c r="H32" s="59" t="s">
        <v>20</v>
      </c>
      <c r="I32" s="59" t="s">
        <v>28</v>
      </c>
    </row>
    <row r="33" spans="7:9" x14ac:dyDescent="0.35">
      <c r="G33" s="58" t="s">
        <v>14</v>
      </c>
      <c r="H33" s="59" t="s">
        <v>20</v>
      </c>
      <c r="I33" s="59" t="s">
        <v>25</v>
      </c>
    </row>
    <row r="34" spans="7:9" x14ac:dyDescent="0.35">
      <c r="G34" s="57"/>
      <c r="H34" s="60"/>
      <c r="I34" s="60"/>
    </row>
    <row r="35" spans="7:9" x14ac:dyDescent="0.35">
      <c r="G35" s="58" t="s">
        <v>33</v>
      </c>
      <c r="H35" s="59" t="s">
        <v>24</v>
      </c>
      <c r="I35" s="59" t="s">
        <v>47</v>
      </c>
    </row>
    <row r="36" spans="7:9" x14ac:dyDescent="0.35">
      <c r="G36" s="58" t="s">
        <v>14</v>
      </c>
      <c r="H36" s="59" t="s">
        <v>24</v>
      </c>
      <c r="I36" s="59" t="s">
        <v>36</v>
      </c>
    </row>
    <row r="37" spans="7:9" x14ac:dyDescent="0.35">
      <c r="G37" s="58" t="s">
        <v>12</v>
      </c>
      <c r="H37" s="59" t="s">
        <v>24</v>
      </c>
      <c r="I37" s="59" t="s">
        <v>80</v>
      </c>
    </row>
    <row r="38" spans="7:9" x14ac:dyDescent="0.35">
      <c r="G38" s="58" t="s">
        <v>14</v>
      </c>
      <c r="H38" s="59" t="s">
        <v>24</v>
      </c>
      <c r="I38" s="59" t="s">
        <v>30</v>
      </c>
    </row>
    <row r="39" spans="7:9" x14ac:dyDescent="0.35">
      <c r="G39" s="58" t="s">
        <v>33</v>
      </c>
      <c r="H39" s="59" t="s">
        <v>24</v>
      </c>
      <c r="I39" s="59" t="s">
        <v>30</v>
      </c>
    </row>
    <row r="40" spans="7:9" x14ac:dyDescent="0.35">
      <c r="G40" s="58" t="s">
        <v>17</v>
      </c>
      <c r="H40" s="59" t="s">
        <v>24</v>
      </c>
      <c r="I40" s="59" t="s">
        <v>32</v>
      </c>
    </row>
    <row r="41" spans="7:9" x14ac:dyDescent="0.35">
      <c r="G41" s="58" t="s">
        <v>187</v>
      </c>
      <c r="H41" s="59" t="s">
        <v>24</v>
      </c>
      <c r="I41" s="59" t="s">
        <v>32</v>
      </c>
    </row>
    <row r="42" spans="7:9" x14ac:dyDescent="0.35">
      <c r="G42" s="58" t="s">
        <v>17</v>
      </c>
      <c r="H42" s="59" t="s">
        <v>24</v>
      </c>
      <c r="I42" s="59" t="s">
        <v>22</v>
      </c>
    </row>
    <row r="43" spans="7:9" x14ac:dyDescent="0.35">
      <c r="G43" s="58" t="s">
        <v>33</v>
      </c>
      <c r="H43" s="59" t="s">
        <v>24</v>
      </c>
      <c r="I43" s="59" t="s">
        <v>26</v>
      </c>
    </row>
    <row r="44" spans="7:9" x14ac:dyDescent="0.35">
      <c r="G44" s="58" t="s">
        <v>772</v>
      </c>
      <c r="H44" s="59" t="s">
        <v>24</v>
      </c>
      <c r="I44" s="59" t="s">
        <v>28</v>
      </c>
    </row>
    <row r="45" spans="7:9" x14ac:dyDescent="0.35">
      <c r="G45" s="58" t="s">
        <v>17</v>
      </c>
      <c r="H45" s="59" t="s">
        <v>24</v>
      </c>
      <c r="I45" s="59" t="s">
        <v>28</v>
      </c>
    </row>
    <row r="46" spans="7:9" x14ac:dyDescent="0.35">
      <c r="G46" s="58" t="s">
        <v>33</v>
      </c>
      <c r="H46" s="59" t="s">
        <v>24</v>
      </c>
      <c r="I46" s="59" t="s">
        <v>28</v>
      </c>
    </row>
    <row r="47" spans="7:9" x14ac:dyDescent="0.35">
      <c r="G47" s="58" t="s">
        <v>176</v>
      </c>
      <c r="H47" s="59" t="s">
        <v>24</v>
      </c>
      <c r="I47" s="59" t="s">
        <v>25</v>
      </c>
    </row>
    <row r="48" spans="7:9" x14ac:dyDescent="0.35">
      <c r="G48" s="58" t="s">
        <v>14</v>
      </c>
      <c r="H48" s="59" t="s">
        <v>24</v>
      </c>
      <c r="I48" s="59" t="s">
        <v>25</v>
      </c>
    </row>
    <row r="49" spans="7:9" x14ac:dyDescent="0.35">
      <c r="G49" s="57"/>
      <c r="H49" s="60"/>
      <c r="I49" s="60"/>
    </row>
    <row r="50" spans="7:9" x14ac:dyDescent="0.35">
      <c r="G50" s="58" t="s">
        <v>187</v>
      </c>
      <c r="H50" s="59" t="s">
        <v>15</v>
      </c>
      <c r="I50" s="59" t="s">
        <v>36</v>
      </c>
    </row>
    <row r="51" spans="7:9" x14ac:dyDescent="0.35">
      <c r="G51" s="58" t="s">
        <v>55</v>
      </c>
      <c r="H51" s="59" t="s">
        <v>15</v>
      </c>
      <c r="I51" s="59" t="s">
        <v>36</v>
      </c>
    </row>
    <row r="52" spans="7:9" x14ac:dyDescent="0.35">
      <c r="G52" s="58" t="s">
        <v>34</v>
      </c>
      <c r="H52" s="59" t="s">
        <v>15</v>
      </c>
      <c r="I52" s="59" t="s">
        <v>40</v>
      </c>
    </row>
    <row r="53" spans="7:9" x14ac:dyDescent="0.35">
      <c r="G53" s="58" t="s">
        <v>14</v>
      </c>
      <c r="H53" s="59" t="s">
        <v>15</v>
      </c>
      <c r="I53" s="59" t="s">
        <v>53</v>
      </c>
    </row>
    <row r="54" spans="7:9" x14ac:dyDescent="0.35">
      <c r="G54" s="58" t="s">
        <v>187</v>
      </c>
      <c r="H54" s="59" t="s">
        <v>15</v>
      </c>
      <c r="I54" s="59" t="s">
        <v>32</v>
      </c>
    </row>
    <row r="55" spans="7:9" x14ac:dyDescent="0.35">
      <c r="G55" s="58" t="s">
        <v>33</v>
      </c>
      <c r="H55" s="59" t="s">
        <v>15</v>
      </c>
      <c r="I55" s="59" t="s">
        <v>32</v>
      </c>
    </row>
    <row r="56" spans="7:9" x14ac:dyDescent="0.35">
      <c r="G56" s="58" t="s">
        <v>187</v>
      </c>
      <c r="H56" s="59" t="s">
        <v>15</v>
      </c>
      <c r="I56" s="59" t="s">
        <v>32</v>
      </c>
    </row>
    <row r="57" spans="7:9" x14ac:dyDescent="0.35">
      <c r="G57" s="58" t="s">
        <v>12</v>
      </c>
      <c r="H57" s="59" t="s">
        <v>15</v>
      </c>
      <c r="I57" s="59" t="s">
        <v>32</v>
      </c>
    </row>
    <row r="58" spans="7:9" x14ac:dyDescent="0.35">
      <c r="G58" s="58" t="s">
        <v>14</v>
      </c>
      <c r="H58" s="59" t="s">
        <v>15</v>
      </c>
      <c r="I58" s="59" t="s">
        <v>22</v>
      </c>
    </row>
    <row r="59" spans="7:9" x14ac:dyDescent="0.35">
      <c r="G59" s="58" t="s">
        <v>17</v>
      </c>
      <c r="H59" s="59" t="s">
        <v>15</v>
      </c>
      <c r="I59" s="59" t="s">
        <v>26</v>
      </c>
    </row>
    <row r="60" spans="7:9" x14ac:dyDescent="0.35">
      <c r="G60" s="58" t="s">
        <v>17</v>
      </c>
      <c r="H60" s="59" t="s">
        <v>15</v>
      </c>
      <c r="I60" s="59" t="s">
        <v>28</v>
      </c>
    </row>
    <row r="61" spans="7:9" x14ac:dyDescent="0.35">
      <c r="G61" s="58" t="s">
        <v>14</v>
      </c>
      <c r="H61" s="59" t="s">
        <v>15</v>
      </c>
      <c r="I61" s="59" t="s">
        <v>28</v>
      </c>
    </row>
    <row r="62" spans="7:9" x14ac:dyDescent="0.35">
      <c r="G62" s="58" t="s">
        <v>12</v>
      </c>
      <c r="H62" s="59" t="s">
        <v>15</v>
      </c>
      <c r="I62" s="59" t="s">
        <v>28</v>
      </c>
    </row>
    <row r="63" spans="7:9" x14ac:dyDescent="0.35">
      <c r="G63" s="58" t="s">
        <v>336</v>
      </c>
      <c r="H63" s="58">
        <v>2013</v>
      </c>
      <c r="I63" s="58">
        <v>11</v>
      </c>
    </row>
    <row r="64" spans="7:9" x14ac:dyDescent="0.35">
      <c r="G64" s="58" t="s">
        <v>39</v>
      </c>
      <c r="H64" s="58">
        <v>2013</v>
      </c>
      <c r="I64" s="58">
        <v>12</v>
      </c>
    </row>
    <row r="65" spans="7:9" x14ac:dyDescent="0.35">
      <c r="G65" s="57"/>
      <c r="H65" s="59"/>
      <c r="I65" s="59"/>
    </row>
    <row r="66" spans="7:9" x14ac:dyDescent="0.35">
      <c r="G66" s="58" t="s">
        <v>55</v>
      </c>
      <c r="H66" s="58">
        <v>2014</v>
      </c>
      <c r="I66" s="58">
        <v>1</v>
      </c>
    </row>
    <row r="67" spans="7:9" x14ac:dyDescent="0.35">
      <c r="G67" s="58" t="s">
        <v>33</v>
      </c>
      <c r="H67" s="58">
        <v>2014</v>
      </c>
      <c r="I67" s="58">
        <v>2</v>
      </c>
    </row>
    <row r="68" spans="7:9" x14ac:dyDescent="0.35">
      <c r="G68" s="58" t="s">
        <v>55</v>
      </c>
      <c r="H68" s="59" t="s">
        <v>27</v>
      </c>
      <c r="I68" s="59" t="s">
        <v>36</v>
      </c>
    </row>
    <row r="69" spans="7:9" x14ac:dyDescent="0.35">
      <c r="G69" s="58" t="s">
        <v>33</v>
      </c>
      <c r="H69" s="59" t="s">
        <v>27</v>
      </c>
      <c r="I69" s="59" t="s">
        <v>40</v>
      </c>
    </row>
    <row r="70" spans="7:9" x14ac:dyDescent="0.35">
      <c r="G70" s="58" t="s">
        <v>336</v>
      </c>
      <c r="H70" s="58">
        <v>2014</v>
      </c>
      <c r="I70" s="58">
        <v>3</v>
      </c>
    </row>
    <row r="71" spans="7:9" x14ac:dyDescent="0.35">
      <c r="G71" s="58" t="s">
        <v>17</v>
      </c>
      <c r="H71" s="58">
        <v>2014</v>
      </c>
      <c r="I71" s="58">
        <v>3</v>
      </c>
    </row>
    <row r="72" spans="7:9" x14ac:dyDescent="0.35">
      <c r="G72" s="58" t="s">
        <v>33</v>
      </c>
      <c r="H72" s="59" t="s">
        <v>27</v>
      </c>
      <c r="I72" s="59" t="s">
        <v>53</v>
      </c>
    </row>
    <row r="73" spans="7:9" x14ac:dyDescent="0.35">
      <c r="G73" s="58" t="s">
        <v>17</v>
      </c>
      <c r="H73" s="59" t="s">
        <v>27</v>
      </c>
      <c r="I73" s="59" t="s">
        <v>80</v>
      </c>
    </row>
    <row r="74" spans="7:9" x14ac:dyDescent="0.35">
      <c r="G74" s="58" t="s">
        <v>33</v>
      </c>
      <c r="H74" s="59" t="s">
        <v>27</v>
      </c>
      <c r="I74" s="59" t="s">
        <v>80</v>
      </c>
    </row>
    <row r="75" spans="7:9" x14ac:dyDescent="0.35">
      <c r="G75" s="58" t="s">
        <v>176</v>
      </c>
      <c r="H75" s="58">
        <v>2014</v>
      </c>
      <c r="I75" s="58">
        <v>6</v>
      </c>
    </row>
    <row r="76" spans="7:9" x14ac:dyDescent="0.35">
      <c r="G76" s="58" t="s">
        <v>33</v>
      </c>
      <c r="H76" s="58">
        <v>2014</v>
      </c>
      <c r="I76" s="58">
        <v>6</v>
      </c>
    </row>
    <row r="77" spans="7:9" x14ac:dyDescent="0.35">
      <c r="G77" s="58" t="s">
        <v>33</v>
      </c>
      <c r="H77" s="59" t="s">
        <v>27</v>
      </c>
      <c r="I77" s="59" t="s">
        <v>30</v>
      </c>
    </row>
    <row r="78" spans="7:9" x14ac:dyDescent="0.35">
      <c r="G78" s="58" t="s">
        <v>12</v>
      </c>
      <c r="H78" s="59" t="s">
        <v>27</v>
      </c>
      <c r="I78" s="59" t="s">
        <v>30</v>
      </c>
    </row>
    <row r="79" spans="7:9" x14ac:dyDescent="0.35">
      <c r="G79" s="58" t="s">
        <v>395</v>
      </c>
      <c r="H79" s="59" t="s">
        <v>27</v>
      </c>
      <c r="I79" s="59" t="s">
        <v>30</v>
      </c>
    </row>
    <row r="80" spans="7:9" x14ac:dyDescent="0.35">
      <c r="G80" s="58" t="s">
        <v>395</v>
      </c>
      <c r="H80" s="59" t="s">
        <v>27</v>
      </c>
      <c r="I80" s="59" t="s">
        <v>30</v>
      </c>
    </row>
    <row r="81" spans="7:9" x14ac:dyDescent="0.35">
      <c r="G81" s="61" t="s">
        <v>55</v>
      </c>
      <c r="H81" s="58">
        <v>2014</v>
      </c>
      <c r="I81" s="58">
        <v>6</v>
      </c>
    </row>
    <row r="82" spans="7:9" x14ac:dyDescent="0.35">
      <c r="G82" s="58" t="s">
        <v>176</v>
      </c>
      <c r="H82" s="59" t="s">
        <v>27</v>
      </c>
      <c r="I82" s="59" t="s">
        <v>32</v>
      </c>
    </row>
    <row r="83" spans="7:9" x14ac:dyDescent="0.35">
      <c r="G83" s="58" t="s">
        <v>52</v>
      </c>
      <c r="H83" s="59" t="s">
        <v>27</v>
      </c>
      <c r="I83" s="59" t="s">
        <v>18</v>
      </c>
    </row>
    <row r="84" spans="7:9" x14ac:dyDescent="0.35">
      <c r="G84" s="58" t="s">
        <v>17</v>
      </c>
      <c r="H84" s="58">
        <v>2014</v>
      </c>
      <c r="I84" s="58">
        <v>9</v>
      </c>
    </row>
    <row r="85" spans="7:9" x14ac:dyDescent="0.35">
      <c r="G85" s="58" t="s">
        <v>44</v>
      </c>
      <c r="H85" s="58">
        <v>2014</v>
      </c>
      <c r="I85" s="58">
        <v>9</v>
      </c>
    </row>
    <row r="86" spans="7:9" x14ac:dyDescent="0.35">
      <c r="G86" s="58" t="s">
        <v>17</v>
      </c>
      <c r="H86" s="58">
        <v>2014</v>
      </c>
      <c r="I86" s="58">
        <v>9</v>
      </c>
    </row>
    <row r="87" spans="7:9" x14ac:dyDescent="0.35">
      <c r="G87" s="58" t="s">
        <v>52</v>
      </c>
      <c r="H87" s="58">
        <v>2014</v>
      </c>
      <c r="I87" s="58">
        <v>10</v>
      </c>
    </row>
    <row r="88" spans="7:9" x14ac:dyDescent="0.35">
      <c r="G88" s="58" t="s">
        <v>44</v>
      </c>
      <c r="H88" s="58">
        <v>2014</v>
      </c>
      <c r="I88" s="58">
        <v>11</v>
      </c>
    </row>
    <row r="89" spans="7:9" x14ac:dyDescent="0.35">
      <c r="G89" s="58" t="s">
        <v>33</v>
      </c>
      <c r="H89" s="59" t="s">
        <v>27</v>
      </c>
      <c r="I89" s="59" t="s">
        <v>28</v>
      </c>
    </row>
    <row r="90" spans="7:9" x14ac:dyDescent="0.35">
      <c r="G90" s="58" t="s">
        <v>55</v>
      </c>
      <c r="H90" s="59" t="s">
        <v>27</v>
      </c>
      <c r="I90" s="59" t="s">
        <v>28</v>
      </c>
    </row>
    <row r="91" spans="7:9" x14ac:dyDescent="0.35">
      <c r="G91" s="58" t="s">
        <v>395</v>
      </c>
      <c r="H91" s="58">
        <v>2014</v>
      </c>
      <c r="I91" s="58">
        <v>11</v>
      </c>
    </row>
    <row r="92" spans="7:9" x14ac:dyDescent="0.35">
      <c r="G92" s="58" t="s">
        <v>52</v>
      </c>
      <c r="H92" s="58">
        <v>2014</v>
      </c>
      <c r="I92" s="58">
        <v>11</v>
      </c>
    </row>
    <row r="93" spans="7:9" x14ac:dyDescent="0.35">
      <c r="G93" s="58" t="s">
        <v>55</v>
      </c>
      <c r="H93" s="58">
        <v>2014</v>
      </c>
      <c r="I93" s="58">
        <v>11</v>
      </c>
    </row>
    <row r="94" spans="7:9" x14ac:dyDescent="0.35">
      <c r="G94" s="58" t="s">
        <v>14</v>
      </c>
      <c r="H94" s="59" t="s">
        <v>27</v>
      </c>
      <c r="I94" s="59" t="s">
        <v>25</v>
      </c>
    </row>
    <row r="95" spans="7:9" x14ac:dyDescent="0.35">
      <c r="G95" s="58" t="s">
        <v>187</v>
      </c>
      <c r="H95" s="58">
        <v>2014</v>
      </c>
      <c r="I95" s="58">
        <v>12</v>
      </c>
    </row>
    <row r="96" spans="7:9" x14ac:dyDescent="0.35">
      <c r="G96" s="57"/>
      <c r="H96" s="58"/>
      <c r="I96" s="58"/>
    </row>
    <row r="97" spans="7:9" x14ac:dyDescent="0.35">
      <c r="G97" s="58" t="s">
        <v>33</v>
      </c>
      <c r="H97" s="59" t="s">
        <v>29</v>
      </c>
      <c r="I97" s="59" t="s">
        <v>47</v>
      </c>
    </row>
    <row r="98" spans="7:9" x14ac:dyDescent="0.35">
      <c r="G98" s="58" t="s">
        <v>44</v>
      </c>
      <c r="H98" s="58">
        <v>2015</v>
      </c>
      <c r="I98" s="58">
        <v>1</v>
      </c>
    </row>
    <row r="99" spans="7:9" x14ac:dyDescent="0.35">
      <c r="G99" s="58" t="s">
        <v>14</v>
      </c>
      <c r="H99" s="58">
        <v>2015</v>
      </c>
      <c r="I99" s="58">
        <v>1</v>
      </c>
    </row>
    <row r="100" spans="7:9" x14ac:dyDescent="0.35">
      <c r="G100" s="58" t="s">
        <v>34</v>
      </c>
      <c r="H100" s="58">
        <v>2015</v>
      </c>
      <c r="I100" s="58">
        <v>2</v>
      </c>
    </row>
    <row r="101" spans="7:9" x14ac:dyDescent="0.35">
      <c r="G101" s="58" t="s">
        <v>33</v>
      </c>
      <c r="H101" s="59" t="s">
        <v>29</v>
      </c>
      <c r="I101" s="59" t="s">
        <v>36</v>
      </c>
    </row>
    <row r="102" spans="7:9" x14ac:dyDescent="0.35">
      <c r="G102" s="58" t="s">
        <v>395</v>
      </c>
      <c r="H102" s="58">
        <v>2015</v>
      </c>
      <c r="I102" s="58">
        <v>3</v>
      </c>
    </row>
    <row r="103" spans="7:9" x14ac:dyDescent="0.35">
      <c r="G103" s="58" t="s">
        <v>34</v>
      </c>
      <c r="H103" s="58">
        <v>2015</v>
      </c>
      <c r="I103" s="58">
        <v>3</v>
      </c>
    </row>
    <row r="104" spans="7:9" x14ac:dyDescent="0.35">
      <c r="G104" s="58" t="s">
        <v>14</v>
      </c>
      <c r="H104" s="59" t="s">
        <v>29</v>
      </c>
      <c r="I104" s="59" t="s">
        <v>53</v>
      </c>
    </row>
    <row r="105" spans="7:9" x14ac:dyDescent="0.35">
      <c r="G105" s="58" t="s">
        <v>34</v>
      </c>
      <c r="H105" s="58">
        <v>2015</v>
      </c>
      <c r="I105" s="58">
        <v>4</v>
      </c>
    </row>
    <row r="106" spans="7:9" x14ac:dyDescent="0.35">
      <c r="G106" s="58" t="s">
        <v>34</v>
      </c>
      <c r="H106" s="58">
        <v>2015</v>
      </c>
      <c r="I106" s="58">
        <v>4</v>
      </c>
    </row>
    <row r="107" spans="7:9" x14ac:dyDescent="0.35">
      <c r="G107" s="58" t="s">
        <v>395</v>
      </c>
      <c r="H107" s="58">
        <v>2015</v>
      </c>
      <c r="I107" s="58">
        <v>5</v>
      </c>
    </row>
    <row r="108" spans="7:9" x14ac:dyDescent="0.35">
      <c r="G108" s="58" t="s">
        <v>34</v>
      </c>
      <c r="H108" s="58">
        <v>2015</v>
      </c>
      <c r="I108" s="58">
        <v>5</v>
      </c>
    </row>
    <row r="109" spans="7:9" x14ac:dyDescent="0.35">
      <c r="G109" s="58" t="s">
        <v>34</v>
      </c>
      <c r="H109" s="58">
        <v>2015</v>
      </c>
      <c r="I109" s="58">
        <v>5</v>
      </c>
    </row>
    <row r="110" spans="7:9" x14ac:dyDescent="0.35">
      <c r="G110" s="58" t="s">
        <v>39</v>
      </c>
      <c r="H110" s="58">
        <v>2015</v>
      </c>
      <c r="I110" s="58">
        <v>5</v>
      </c>
    </row>
    <row r="111" spans="7:9" x14ac:dyDescent="0.35">
      <c r="G111" s="58" t="s">
        <v>44</v>
      </c>
      <c r="H111" s="59" t="s">
        <v>29</v>
      </c>
      <c r="I111" s="59" t="s">
        <v>80</v>
      </c>
    </row>
    <row r="112" spans="7:9" x14ac:dyDescent="0.35">
      <c r="G112" s="58" t="s">
        <v>12</v>
      </c>
      <c r="H112" s="58">
        <v>2015</v>
      </c>
      <c r="I112" s="58">
        <v>5</v>
      </c>
    </row>
    <row r="113" spans="7:9" x14ac:dyDescent="0.35">
      <c r="G113" s="58" t="s">
        <v>395</v>
      </c>
      <c r="H113" s="58">
        <v>2015</v>
      </c>
      <c r="I113" s="58">
        <v>6</v>
      </c>
    </row>
    <row r="114" spans="7:9" x14ac:dyDescent="0.35">
      <c r="G114" s="58" t="s">
        <v>12</v>
      </c>
      <c r="H114" s="58">
        <v>2015</v>
      </c>
      <c r="I114" s="58">
        <v>6</v>
      </c>
    </row>
    <row r="115" spans="7:9" x14ac:dyDescent="0.35">
      <c r="G115" s="58" t="s">
        <v>257</v>
      </c>
      <c r="H115" s="58">
        <v>2015</v>
      </c>
      <c r="I115" s="58">
        <v>6</v>
      </c>
    </row>
    <row r="116" spans="7:9" x14ac:dyDescent="0.35">
      <c r="G116" s="58" t="s">
        <v>12</v>
      </c>
      <c r="H116" s="58">
        <v>2015</v>
      </c>
      <c r="I116" s="58">
        <v>6</v>
      </c>
    </row>
    <row r="117" spans="7:9" x14ac:dyDescent="0.35">
      <c r="G117" s="58" t="s">
        <v>176</v>
      </c>
      <c r="H117" s="58">
        <v>2015</v>
      </c>
      <c r="I117" s="58">
        <v>6</v>
      </c>
    </row>
    <row r="118" spans="7:9" x14ac:dyDescent="0.35">
      <c r="G118" s="58" t="s">
        <v>395</v>
      </c>
      <c r="H118" s="58">
        <v>2015</v>
      </c>
      <c r="I118" s="58">
        <v>6</v>
      </c>
    </row>
    <row r="119" spans="7:9" x14ac:dyDescent="0.35">
      <c r="G119" s="58" t="s">
        <v>395</v>
      </c>
      <c r="H119" s="58">
        <v>2015</v>
      </c>
      <c r="I119" s="58">
        <v>7</v>
      </c>
    </row>
    <row r="120" spans="7:9" x14ac:dyDescent="0.35">
      <c r="G120" s="58" t="s">
        <v>33</v>
      </c>
      <c r="H120" s="58">
        <v>2015</v>
      </c>
      <c r="I120" s="58">
        <v>7</v>
      </c>
    </row>
    <row r="121" spans="7:9" x14ac:dyDescent="0.35">
      <c r="G121" s="58" t="s">
        <v>39</v>
      </c>
      <c r="H121" s="59" t="s">
        <v>29</v>
      </c>
      <c r="I121" s="59" t="s">
        <v>32</v>
      </c>
    </row>
    <row r="122" spans="7:9" x14ac:dyDescent="0.35">
      <c r="G122" s="58" t="s">
        <v>773</v>
      </c>
      <c r="H122" s="59" t="s">
        <v>29</v>
      </c>
      <c r="I122" s="59" t="s">
        <v>32</v>
      </c>
    </row>
    <row r="123" spans="7:9" x14ac:dyDescent="0.35">
      <c r="G123" s="58" t="s">
        <v>12</v>
      </c>
      <c r="H123" s="58">
        <v>2015</v>
      </c>
      <c r="I123" s="58">
        <v>7</v>
      </c>
    </row>
    <row r="124" spans="7:9" x14ac:dyDescent="0.35">
      <c r="G124" s="58" t="s">
        <v>55</v>
      </c>
      <c r="H124" s="58">
        <v>2015</v>
      </c>
      <c r="I124" s="58">
        <v>9</v>
      </c>
    </row>
    <row r="125" spans="7:9" x14ac:dyDescent="0.35">
      <c r="G125" s="58" t="s">
        <v>34</v>
      </c>
      <c r="H125" s="58">
        <v>2015</v>
      </c>
      <c r="I125" s="58">
        <v>9</v>
      </c>
    </row>
    <row r="126" spans="7:9" x14ac:dyDescent="0.35">
      <c r="G126" s="58" t="s">
        <v>14</v>
      </c>
      <c r="H126" s="58">
        <v>2015</v>
      </c>
      <c r="I126" s="58">
        <v>9</v>
      </c>
    </row>
    <row r="127" spans="7:9" x14ac:dyDescent="0.35">
      <c r="G127" s="58" t="s">
        <v>55</v>
      </c>
      <c r="H127" s="58">
        <v>2015</v>
      </c>
      <c r="I127" s="58">
        <v>10</v>
      </c>
    </row>
    <row r="128" spans="7:9" x14ac:dyDescent="0.35">
      <c r="G128" s="58" t="s">
        <v>39</v>
      </c>
      <c r="H128" s="58">
        <v>2015</v>
      </c>
      <c r="I128" s="58">
        <v>10</v>
      </c>
    </row>
    <row r="129" spans="7:9" x14ac:dyDescent="0.35">
      <c r="G129" s="58" t="s">
        <v>17</v>
      </c>
      <c r="H129" s="58">
        <v>2015</v>
      </c>
      <c r="I129" s="58">
        <v>10</v>
      </c>
    </row>
    <row r="130" spans="7:9" x14ac:dyDescent="0.35">
      <c r="G130" s="58" t="s">
        <v>52</v>
      </c>
      <c r="H130" s="58">
        <v>2015</v>
      </c>
      <c r="I130" s="58">
        <v>10</v>
      </c>
    </row>
    <row r="131" spans="7:9" x14ac:dyDescent="0.35">
      <c r="G131" s="58" t="s">
        <v>44</v>
      </c>
      <c r="H131" s="58">
        <v>2015</v>
      </c>
      <c r="I131" s="58">
        <v>10</v>
      </c>
    </row>
    <row r="132" spans="7:9" x14ac:dyDescent="0.35">
      <c r="G132" s="58" t="s">
        <v>774</v>
      </c>
      <c r="H132" s="58">
        <v>2015</v>
      </c>
      <c r="I132" s="58">
        <v>11</v>
      </c>
    </row>
    <row r="133" spans="7:9" x14ac:dyDescent="0.35">
      <c r="G133" s="58" t="s">
        <v>775</v>
      </c>
      <c r="H133" s="58">
        <v>2015</v>
      </c>
      <c r="I133" s="58">
        <v>11</v>
      </c>
    </row>
    <row r="134" spans="7:9" x14ac:dyDescent="0.35">
      <c r="G134" s="58" t="s">
        <v>775</v>
      </c>
      <c r="H134" s="59" t="s">
        <v>29</v>
      </c>
      <c r="I134" s="59" t="s">
        <v>28</v>
      </c>
    </row>
    <row r="135" spans="7:9" x14ac:dyDescent="0.35">
      <c r="G135" s="58" t="s">
        <v>187</v>
      </c>
      <c r="H135" s="58">
        <v>2015</v>
      </c>
      <c r="I135" s="58">
        <v>11</v>
      </c>
    </row>
    <row r="136" spans="7:9" x14ac:dyDescent="0.35">
      <c r="G136" s="58" t="s">
        <v>395</v>
      </c>
      <c r="H136" s="58">
        <v>2015</v>
      </c>
      <c r="I136" s="58">
        <v>12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Front page</vt:lpstr>
      <vt:lpstr>EU-Georgia meetings 2009-2015</vt:lpstr>
      <vt:lpstr>EU-Ukraine meetings in 2013</vt:lpstr>
      <vt:lpstr>Statistics</vt:lpstr>
      <vt:lpstr>Diagrams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LuMaCze</dc:creator>
  <cp:lastModifiedBy>Lucyna Czechowska</cp:lastModifiedBy>
  <dcterms:created xsi:type="dcterms:W3CDTF">2015-09-16T12:24:38Z</dcterms:created>
  <dcterms:modified xsi:type="dcterms:W3CDTF">2019-02-22T10:45:42Z</dcterms:modified>
</cp:coreProperties>
</file>